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8855" windowHeight="8415" activeTab="0"/>
  </bookViews>
  <sheets>
    <sheet name="Portada" sheetId="1" r:id="rId1"/>
    <sheet name="BOM" sheetId="2" r:id="rId2"/>
    <sheet name="Video" sheetId="3" r:id="rId3"/>
    <sheet name="Iniciales" sheetId="4" r:id="rId4"/>
    <sheet name="MRP" sheetId="5" r:id="rId5"/>
    <sheet name="Bibliografía" sheetId="6" r:id="rId6"/>
  </sheets>
  <definedNames/>
  <calcPr fullCalcOnLoad="1"/>
</workbook>
</file>

<file path=xl/sharedStrings.xml><?xml version="1.0" encoding="utf-8"?>
<sst xmlns="http://schemas.openxmlformats.org/spreadsheetml/2006/main" count="179" uniqueCount="56">
  <si>
    <t>AYUDA</t>
  </si>
  <si>
    <t>Desarrollado por: Juan Carlos Vergara Schmalbach / Universidad de Cartagena / Programa de Administración Industrial
Propuesta solo para uso académico / Año 2008 / Resolusión de Pantalla recomendable 1280 X 800</t>
  </si>
  <si>
    <t>BIBLIGRAFÍA DE CONSULTA</t>
  </si>
  <si>
    <t>NIEBEL, Benjamin. Ingeniería Industrial, métodos, estándares y diseño de trabajo. Decima edición. Alfaomega Editores, año 2001.</t>
  </si>
  <si>
    <t>MARK, Davis; AQUILANO, M. y CHASE, Richard. Fundamentos de direccion de operaciones. Mc Graw Hill, año 2001. Madrid España</t>
  </si>
  <si>
    <t>SCHROEDER, R. Administración de operaciones, toma de decisiones en la función de operaciones. 3ª. Ed., E. Mc Graw Hill, año 1992. México.</t>
  </si>
  <si>
    <t>¿Qué es un MRP?</t>
  </si>
  <si>
    <t>¿Qué es el BOM?</t>
  </si>
  <si>
    <t>¿Qué tipos de MRP existen?</t>
  </si>
  <si>
    <t>¿Cómo se realiza un MRP?</t>
  </si>
  <si>
    <t>MÓDULO III: PLANEACIÓN DE REQUERIMIENTO DE MATERIALES - MRP</t>
  </si>
  <si>
    <t>PLANEACIÓN DE REQUERIMIENTOS DE MATERIALES</t>
  </si>
  <si>
    <t>Herramienta de la producción para la Planeación de Requerimientos de Materiales y/o Planeación de Recursos de Manufactura</t>
  </si>
  <si>
    <t>Conocido como Lista de Materiales (Bill Of Materials). Describe la composición de un producto terminado</t>
  </si>
  <si>
    <t>Existen dos tipos de MRP: MRP I para materiales y MRP II para recursos de manufactura</t>
  </si>
  <si>
    <t>Parte de la programación de la entrega de productos terminados, las existencias en inventarios y la programación de la producción</t>
  </si>
  <si>
    <t>Bicicleta</t>
  </si>
  <si>
    <t>Artículo</t>
  </si>
  <si>
    <t>Código</t>
  </si>
  <si>
    <t>Nivel</t>
  </si>
  <si>
    <t>Descripción</t>
  </si>
  <si>
    <t>Componentes necesarios por padre</t>
  </si>
  <si>
    <t>Bicicleta Sencilla</t>
  </si>
  <si>
    <t>A1</t>
  </si>
  <si>
    <t>B1</t>
  </si>
  <si>
    <t>C1</t>
  </si>
  <si>
    <t>PLAN MAESTRO DE PRODUCCIÓN - MPS</t>
  </si>
  <si>
    <t>LISTA DE MATERIALES - BOM</t>
  </si>
  <si>
    <t>DATOS INICIALES - ESPECIFICACIONES TÉCNICAS</t>
  </si>
  <si>
    <t>S1</t>
  </si>
  <si>
    <t>S2</t>
  </si>
  <si>
    <t>S3</t>
  </si>
  <si>
    <t>S4</t>
  </si>
  <si>
    <t>S5</t>
  </si>
  <si>
    <t>S6</t>
  </si>
  <si>
    <t>S7</t>
  </si>
  <si>
    <t>S8</t>
  </si>
  <si>
    <t>REPORTE DE ESTADO DE INVENTARIOS</t>
  </si>
  <si>
    <t>Tiempo de Entrega</t>
  </si>
  <si>
    <t>Stock</t>
  </si>
  <si>
    <t>Existencias</t>
  </si>
  <si>
    <t>PROGRAMACIÓN DE SUB-ENSAMBLES</t>
  </si>
  <si>
    <t>Requerimientos Brutos</t>
  </si>
  <si>
    <t>Disponible</t>
  </si>
  <si>
    <t>Requerimientos Netos</t>
  </si>
  <si>
    <t>Recepción de Pedidos Planeados</t>
  </si>
  <si>
    <t>Liberación de Pedidos Planeados</t>
  </si>
  <si>
    <t>COMPANYS PASCUAL, Ramón; FONOLLOSA GUARDIET, Joan. Nuevas técnicas de Gestión de Stocks: MRP y JIT. Editorial Productica. Año 1989 (versión en Google Books)</t>
  </si>
  <si>
    <t>FRAZIER, Greg; GAITHER, Norman. Administración de Producción y Operaciones. Octava edición.  Publicado en 2000.  Cengage Learning Editores (versión en Google Books)</t>
  </si>
  <si>
    <t>EJERCICIO: Una mesa sencilla la contituyen: 1 mesa sin acabados y 1/2 litros de pintura.  La mesa sin acabados la conforman 4 patas, 1/4 de pegante, 1 base y 16 clavos. La pintura equivale a la mezcla de 1/4 tintilla, 1/8 de laca y 1/8 de tinner.</t>
  </si>
  <si>
    <t>Mesa</t>
  </si>
  <si>
    <t>Mesa sin acab.</t>
  </si>
  <si>
    <t>Mesa sin pintar</t>
  </si>
  <si>
    <t>Patas</t>
  </si>
  <si>
    <t>Patas de 1,2 mts en cedro</t>
  </si>
  <si>
    <t>LISTA DE MATERIALES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</si>
</sst>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1"/>
      <name val="Arial"/>
      <family val="2"/>
    </font>
    <font>
      <sz val="11"/>
      <color indexed="60"/>
      <name val="Arial"/>
      <family val="2"/>
    </font>
    <font>
      <sz val="18"/>
      <color indexed="8"/>
      <name val="Arial"/>
      <family val="2"/>
    </font>
    <font>
      <b/>
      <sz val="18"/>
      <color indexed="42"/>
      <name val="Arial"/>
      <family val="2"/>
    </font>
    <font>
      <b/>
      <sz val="22"/>
      <color indexed="31"/>
      <name val="Arial"/>
      <family val="2"/>
    </font>
    <font>
      <sz val="11"/>
      <color indexed="47"/>
      <name val="Arial"/>
      <family val="2"/>
    </font>
    <font>
      <b/>
      <sz val="10"/>
      <color indexed="47"/>
      <name val="Arial"/>
      <family val="2"/>
    </font>
    <font>
      <sz val="20"/>
      <color indexed="60"/>
      <name val="Arial"/>
      <family val="2"/>
    </font>
    <font>
      <b/>
      <sz val="14"/>
      <color indexed="47"/>
      <name val="Arial"/>
      <family val="2"/>
    </font>
    <font>
      <b/>
      <sz val="18"/>
      <color indexed="47"/>
      <name val="Arial"/>
      <family val="2"/>
    </font>
    <font>
      <sz val="11"/>
      <color indexed="51"/>
      <name val="Arial"/>
      <family val="2"/>
    </font>
    <font>
      <b/>
      <sz val="22"/>
      <color indexed="47"/>
      <name val="Arial"/>
      <family val="2"/>
    </font>
    <font>
      <sz val="16"/>
      <color indexed="8"/>
      <name val="Calibri"/>
      <family val="2"/>
    </font>
    <font>
      <b/>
      <sz val="11"/>
      <color indexed="47"/>
      <name val="Calibri"/>
      <family val="2"/>
    </font>
    <font>
      <b/>
      <sz val="16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56"/>
      <name val="Arial"/>
      <family val="2"/>
    </font>
    <font>
      <b/>
      <sz val="12"/>
      <color indexed="47"/>
      <name val="Calibri"/>
      <family val="2"/>
    </font>
    <font>
      <b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6" tint="0.5999900102615356"/>
      <name val="Arial"/>
      <family val="2"/>
    </font>
    <font>
      <sz val="11"/>
      <color rgb="FFC00000"/>
      <name val="Arial"/>
      <family val="2"/>
    </font>
    <font>
      <sz val="11"/>
      <color theme="9" tint="0.7999799847602844"/>
      <name val="Arial"/>
      <family val="2"/>
    </font>
    <font>
      <sz val="11"/>
      <color theme="9" tint="0.5999900102615356"/>
      <name val="Arial"/>
      <family val="2"/>
    </font>
    <font>
      <b/>
      <sz val="22"/>
      <color theme="3" tint="0.7999799847602844"/>
      <name val="Arial"/>
      <family val="2"/>
    </font>
    <font>
      <sz val="18"/>
      <color theme="1"/>
      <name val="Arial"/>
      <family val="2"/>
    </font>
    <font>
      <b/>
      <sz val="11"/>
      <color theme="9" tint="0.7999799847602844"/>
      <name val="Calibri"/>
      <family val="2"/>
    </font>
    <font>
      <b/>
      <sz val="11"/>
      <color theme="9" tint="-0.4999699890613556"/>
      <name val="Calibri"/>
      <family val="2"/>
    </font>
    <font>
      <sz val="11"/>
      <color theme="9" tint="-0.4999699890613556"/>
      <name val="Calibri"/>
      <family val="2"/>
    </font>
    <font>
      <sz val="20"/>
      <color theme="9" tint="-0.4999699890613556"/>
      <name val="Arial"/>
      <family val="2"/>
    </font>
    <font>
      <b/>
      <sz val="18"/>
      <color theme="9" tint="0.7999799847602844"/>
      <name val="Arial"/>
      <family val="2"/>
    </font>
    <font>
      <b/>
      <sz val="14"/>
      <color theme="9" tint="0.7999799847602844"/>
      <name val="Arial"/>
      <family val="2"/>
    </font>
    <font>
      <b/>
      <sz val="10"/>
      <color theme="9" tint="0.7999799847602844"/>
      <name val="Arial"/>
      <family val="2"/>
    </font>
    <font>
      <b/>
      <sz val="22"/>
      <color theme="9" tint="0.7999799847602844"/>
      <name val="Arial"/>
      <family val="2"/>
    </font>
    <font>
      <sz val="16"/>
      <color theme="1"/>
      <name val="Calibri"/>
      <family val="2"/>
    </font>
    <font>
      <b/>
      <sz val="16"/>
      <color theme="9" tint="-0.4999699890613556"/>
      <name val="Calibri"/>
      <family val="2"/>
    </font>
    <font>
      <b/>
      <sz val="18"/>
      <color theme="6" tint="0.799979984760284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79995000362396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55" fillId="13" borderId="0" xfId="0" applyFont="1" applyFill="1" applyAlignment="1">
      <alignment/>
    </xf>
    <xf numFmtId="0" fontId="56" fillId="13" borderId="0" xfId="0" applyFont="1" applyFill="1" applyAlignment="1" applyProtection="1">
      <alignment horizontal="center"/>
      <protection locked="0"/>
    </xf>
    <xf numFmtId="0" fontId="55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8" fillId="13" borderId="0" xfId="0" applyFont="1" applyFill="1" applyAlignment="1">
      <alignment/>
    </xf>
    <xf numFmtId="0" fontId="59" fillId="13" borderId="0" xfId="0" applyFont="1" applyFill="1" applyAlignment="1">
      <alignment/>
    </xf>
    <xf numFmtId="0" fontId="0" fillId="13" borderId="0" xfId="0" applyFill="1" applyAlignment="1">
      <alignment/>
    </xf>
    <xf numFmtId="0" fontId="0" fillId="33" borderId="0" xfId="0" applyFill="1" applyAlignment="1">
      <alignment/>
    </xf>
    <xf numFmtId="0" fontId="60" fillId="33" borderId="0" xfId="0" applyFont="1" applyFill="1" applyAlignment="1">
      <alignment/>
    </xf>
    <xf numFmtId="0" fontId="0" fillId="34" borderId="0" xfId="0" applyFill="1" applyAlignment="1">
      <alignment/>
    </xf>
    <xf numFmtId="0" fontId="61" fillId="13" borderId="0" xfId="0" applyFont="1" applyFill="1" applyAlignment="1">
      <alignment/>
    </xf>
    <xf numFmtId="0" fontId="55" fillId="34" borderId="0" xfId="0" applyFont="1" applyFill="1" applyAlignment="1">
      <alignment/>
    </xf>
    <xf numFmtId="0" fontId="0" fillId="13" borderId="0" xfId="0" applyFill="1" applyAlignment="1">
      <alignment/>
    </xf>
    <xf numFmtId="0" fontId="0" fillId="7" borderId="10" xfId="0" applyFill="1" applyBorder="1" applyAlignment="1">
      <alignment horizontal="center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3" fillId="19" borderId="11" xfId="0" applyFont="1" applyFill="1" applyBorder="1" applyAlignment="1" applyProtection="1">
      <alignment horizontal="center"/>
      <protection locked="0"/>
    </xf>
    <xf numFmtId="0" fontId="0" fillId="7" borderId="11" xfId="0" applyFill="1" applyBorder="1" applyAlignment="1" applyProtection="1">
      <alignment horizontal="center"/>
      <protection locked="0"/>
    </xf>
    <xf numFmtId="0" fontId="63" fillId="19" borderId="12" xfId="0" applyFont="1" applyFill="1" applyBorder="1" applyAlignment="1" applyProtection="1">
      <alignment horizontal="center"/>
      <protection locked="0"/>
    </xf>
    <xf numFmtId="0" fontId="0" fillId="7" borderId="12" xfId="0" applyFill="1" applyBorder="1" applyAlignment="1" applyProtection="1">
      <alignment horizontal="center"/>
      <protection locked="0"/>
    </xf>
    <xf numFmtId="0" fontId="63" fillId="19" borderId="10" xfId="0" applyFont="1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19" borderId="10" xfId="0" applyFill="1" applyBorder="1" applyAlignment="1">
      <alignment horizontal="center"/>
    </xf>
    <xf numFmtId="0" fontId="63" fillId="13" borderId="0" xfId="0" applyFont="1" applyFill="1" applyAlignment="1">
      <alignment horizontal="center"/>
    </xf>
    <xf numFmtId="0" fontId="0" fillId="13" borderId="0" xfId="0" applyFont="1" applyFill="1" applyAlignment="1">
      <alignment/>
    </xf>
    <xf numFmtId="0" fontId="62" fillId="33" borderId="10" xfId="0" applyFont="1" applyFill="1" applyBorder="1" applyAlignment="1">
      <alignment horizontal="center" vertical="center" wrapText="1"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 horizontal="center"/>
    </xf>
    <xf numFmtId="0" fontId="64" fillId="19" borderId="10" xfId="0" applyFont="1" applyFill="1" applyBorder="1" applyAlignment="1">
      <alignment horizontal="center"/>
    </xf>
    <xf numFmtId="0" fontId="0" fillId="13" borderId="10" xfId="0" applyFill="1" applyBorder="1" applyAlignment="1">
      <alignment/>
    </xf>
    <xf numFmtId="0" fontId="0" fillId="19" borderId="0" xfId="0" applyFill="1" applyAlignment="1">
      <alignment/>
    </xf>
    <xf numFmtId="0" fontId="56" fillId="13" borderId="0" xfId="0" applyFont="1" applyFill="1" applyAlignment="1">
      <alignment horizontal="center"/>
    </xf>
    <xf numFmtId="0" fontId="65" fillId="13" borderId="0" xfId="0" applyFont="1" applyFill="1" applyAlignment="1">
      <alignment horizontal="center" vertical="center" wrapText="1"/>
    </xf>
    <xf numFmtId="0" fontId="66" fillId="33" borderId="0" xfId="0" applyFont="1" applyFill="1" applyAlignment="1">
      <alignment horizontal="center" vertical="center" wrapText="1"/>
    </xf>
    <xf numFmtId="0" fontId="67" fillId="33" borderId="0" xfId="0" applyFont="1" applyFill="1" applyAlignment="1">
      <alignment horizontal="center"/>
    </xf>
    <xf numFmtId="0" fontId="68" fillId="33" borderId="0" xfId="0" applyFont="1" applyFill="1" applyAlignment="1">
      <alignment horizontal="center" vertical="center" wrapText="1"/>
    </xf>
    <xf numFmtId="0" fontId="69" fillId="33" borderId="0" xfId="0" applyFont="1" applyFill="1" applyAlignment="1">
      <alignment horizontal="center"/>
    </xf>
    <xf numFmtId="0" fontId="70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13" borderId="13" xfId="0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71" fillId="13" borderId="0" xfId="0" applyFont="1" applyFill="1" applyAlignment="1">
      <alignment horizontal="center"/>
    </xf>
    <xf numFmtId="0" fontId="62" fillId="33" borderId="10" xfId="0" applyFont="1" applyFill="1" applyBorder="1" applyAlignment="1">
      <alignment horizontal="center" vertical="center" wrapText="1"/>
    </xf>
    <xf numFmtId="0" fontId="0" fillId="7" borderId="15" xfId="0" applyFill="1" applyBorder="1" applyAlignment="1" applyProtection="1">
      <alignment horizontal="center"/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0" fillId="7" borderId="13" xfId="0" applyFill="1" applyBorder="1" applyAlignment="1" applyProtection="1">
      <alignment horizontal="center"/>
      <protection locked="0"/>
    </xf>
    <xf numFmtId="0" fontId="0" fillId="7" borderId="18" xfId="0" applyFill="1" applyBorder="1" applyAlignment="1" applyProtection="1">
      <alignment horizontal="center"/>
      <protection locked="0"/>
    </xf>
    <xf numFmtId="0" fontId="0" fillId="7" borderId="14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0" fillId="7" borderId="20" xfId="0" applyFill="1" applyBorder="1" applyAlignment="1" applyProtection="1">
      <alignment horizontal="center"/>
      <protection locked="0"/>
    </xf>
    <xf numFmtId="0" fontId="0" fillId="7" borderId="21" xfId="0" applyFill="1" applyBorder="1" applyAlignment="1" applyProtection="1">
      <alignment horizontal="center"/>
      <protection locked="0"/>
    </xf>
    <xf numFmtId="0" fontId="0" fillId="7" borderId="0" xfId="0" applyFill="1" applyAlignment="1">
      <alignment horizontal="center"/>
    </xf>
    <xf numFmtId="0" fontId="64" fillId="19" borderId="10" xfId="0" applyFont="1" applyFill="1" applyBorder="1" applyAlignment="1">
      <alignment horizontal="center"/>
    </xf>
    <xf numFmtId="0" fontId="72" fillId="33" borderId="0" xfId="0" applyFont="1" applyFill="1" applyAlignment="1">
      <alignment horizontal="left" vertical="center" wrapText="1"/>
    </xf>
    <xf numFmtId="0" fontId="0" fillId="7" borderId="22" xfId="0" applyFill="1" applyBorder="1" applyAlignment="1" applyProtection="1">
      <alignment horizontal="center"/>
      <protection locked="0"/>
    </xf>
    <xf numFmtId="0" fontId="0" fillId="7" borderId="23" xfId="0" applyFill="1" applyBorder="1" applyAlignment="1" applyProtection="1">
      <alignment horizontal="center"/>
      <protection locked="0"/>
    </xf>
    <xf numFmtId="0" fontId="0" fillId="7" borderId="24" xfId="0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BOM!B2" /><Relationship Id="rId2" Type="http://schemas.openxmlformats.org/officeDocument/2006/relationships/hyperlink" Target="#Iniciales!B2" /><Relationship Id="rId3" Type="http://schemas.openxmlformats.org/officeDocument/2006/relationships/hyperlink" Target="#MRP!B2" /><Relationship Id="rId4" Type="http://schemas.openxmlformats.org/officeDocument/2006/relationships/hyperlink" Target="#Bibliograf&#237;a!B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Portada!B2" /><Relationship Id="rId2" Type="http://schemas.openxmlformats.org/officeDocument/2006/relationships/hyperlink" Target="#BOM!B2" /><Relationship Id="rId3" Type="http://schemas.openxmlformats.org/officeDocument/2006/relationships/hyperlink" Target="#Iniciales!B2" /><Relationship Id="rId4" Type="http://schemas.openxmlformats.org/officeDocument/2006/relationships/hyperlink" Target="#MRP!B2" /><Relationship Id="rId5" Type="http://schemas.openxmlformats.org/officeDocument/2006/relationships/hyperlink" Target="#Bibliograf&#237;a!B2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BOM!B2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Portada!B2" /><Relationship Id="rId2" Type="http://schemas.openxmlformats.org/officeDocument/2006/relationships/hyperlink" Target="#BOM!B2" /><Relationship Id="rId3" Type="http://schemas.openxmlformats.org/officeDocument/2006/relationships/hyperlink" Target="#Iniciales!B2" /><Relationship Id="rId4" Type="http://schemas.openxmlformats.org/officeDocument/2006/relationships/hyperlink" Target="#MRP!B2" /><Relationship Id="rId5" Type="http://schemas.openxmlformats.org/officeDocument/2006/relationships/hyperlink" Target="#Bibliograf&#237;a!B2" /><Relationship Id="rId6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Portada!B2" /><Relationship Id="rId2" Type="http://schemas.openxmlformats.org/officeDocument/2006/relationships/hyperlink" Target="#BOM!B2" /><Relationship Id="rId3" Type="http://schemas.openxmlformats.org/officeDocument/2006/relationships/hyperlink" Target="#Iniciales!B2" /><Relationship Id="rId4" Type="http://schemas.openxmlformats.org/officeDocument/2006/relationships/hyperlink" Target="#MRP!B2" /><Relationship Id="rId5" Type="http://schemas.openxmlformats.org/officeDocument/2006/relationships/hyperlink" Target="#Bibliograf&#237;a!B2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Portada!B2" /><Relationship Id="rId2" Type="http://schemas.openxmlformats.org/officeDocument/2006/relationships/hyperlink" Target="#BOM!B2" /><Relationship Id="rId3" Type="http://schemas.openxmlformats.org/officeDocument/2006/relationships/hyperlink" Target="#Iniciales!B2" /><Relationship Id="rId4" Type="http://schemas.openxmlformats.org/officeDocument/2006/relationships/hyperlink" Target="#MRP!B2" /><Relationship Id="rId5" Type="http://schemas.openxmlformats.org/officeDocument/2006/relationships/hyperlink" Target="#Bibliograf&#237;a!B2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142875</xdr:rowOff>
    </xdr:from>
    <xdr:to>
      <xdr:col>9</xdr:col>
      <xdr:colOff>285750</xdr:colOff>
      <xdr:row>24</xdr:row>
      <xdr:rowOff>47625</xdr:rowOff>
    </xdr:to>
    <xdr:sp>
      <xdr:nvSpPr>
        <xdr:cNvPr id="1" name="7 Pentágono"/>
        <xdr:cNvSpPr>
          <a:spLocks/>
        </xdr:cNvSpPr>
      </xdr:nvSpPr>
      <xdr:spPr>
        <a:xfrm>
          <a:off x="9525" y="914400"/>
          <a:ext cx="7134225" cy="3533775"/>
        </a:xfrm>
        <a:prstGeom prst="homePlate">
          <a:avLst>
            <a:gd name="adj" fmla="val 25300"/>
          </a:avLst>
        </a:prstGeom>
        <a:solidFill>
          <a:srgbClr val="984807"/>
        </a:solidFill>
        <a:ln w="25400" cmpd="sng">
          <a:solidFill>
            <a:srgbClr val="98480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7</xdr:row>
      <xdr:rowOff>133350</xdr:rowOff>
    </xdr:from>
    <xdr:to>
      <xdr:col>5</xdr:col>
      <xdr:colOff>600075</xdr:colOff>
      <xdr:row>10</xdr:row>
      <xdr:rowOff>95250</xdr:rowOff>
    </xdr:to>
    <xdr:sp>
      <xdr:nvSpPr>
        <xdr:cNvPr id="2" name="9 Rectángulo redondeado">
          <a:hlinkClick r:id="rId1"/>
        </xdr:cNvPr>
        <xdr:cNvSpPr>
          <a:spLocks/>
        </xdr:cNvSpPr>
      </xdr:nvSpPr>
      <xdr:spPr>
        <a:xfrm>
          <a:off x="847725" y="1457325"/>
          <a:ext cx="3562350" cy="504825"/>
        </a:xfrm>
        <a:prstGeom prst="roundRect">
          <a:avLst/>
        </a:prstGeom>
        <a:solidFill>
          <a:srgbClr val="FCD5B5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3366"/>
              </a:solidFill>
            </a:rPr>
            <a:t>DIAGRAMA BOM</a:t>
          </a:r>
        </a:p>
      </xdr:txBody>
    </xdr:sp>
    <xdr:clientData/>
  </xdr:twoCellAnchor>
  <xdr:twoCellAnchor>
    <xdr:from>
      <xdr:col>1</xdr:col>
      <xdr:colOff>85725</xdr:colOff>
      <xdr:row>11</xdr:row>
      <xdr:rowOff>38100</xdr:rowOff>
    </xdr:from>
    <xdr:to>
      <xdr:col>5</xdr:col>
      <xdr:colOff>600075</xdr:colOff>
      <xdr:row>13</xdr:row>
      <xdr:rowOff>142875</xdr:rowOff>
    </xdr:to>
    <xdr:sp>
      <xdr:nvSpPr>
        <xdr:cNvPr id="3" name="10 Rectángulo redondeado">
          <a:hlinkClick r:id="rId2"/>
        </xdr:cNvPr>
        <xdr:cNvSpPr>
          <a:spLocks/>
        </xdr:cNvSpPr>
      </xdr:nvSpPr>
      <xdr:spPr>
        <a:xfrm>
          <a:off x="847725" y="2085975"/>
          <a:ext cx="3562350" cy="466725"/>
        </a:xfrm>
        <a:prstGeom prst="roundRect">
          <a:avLst/>
        </a:prstGeom>
        <a:solidFill>
          <a:srgbClr val="FCD5B5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3366"/>
              </a:solidFill>
            </a:rPr>
            <a:t>CONSIDERACIONES INICIALES</a:t>
          </a:r>
        </a:p>
      </xdr:txBody>
    </xdr:sp>
    <xdr:clientData/>
  </xdr:twoCellAnchor>
  <xdr:twoCellAnchor>
    <xdr:from>
      <xdr:col>1</xdr:col>
      <xdr:colOff>85725</xdr:colOff>
      <xdr:row>14</xdr:row>
      <xdr:rowOff>76200</xdr:rowOff>
    </xdr:from>
    <xdr:to>
      <xdr:col>5</xdr:col>
      <xdr:colOff>600075</xdr:colOff>
      <xdr:row>17</xdr:row>
      <xdr:rowOff>9525</xdr:rowOff>
    </xdr:to>
    <xdr:sp>
      <xdr:nvSpPr>
        <xdr:cNvPr id="4" name="11 Rectángulo redondeado">
          <a:hlinkClick r:id="rId3"/>
        </xdr:cNvPr>
        <xdr:cNvSpPr>
          <a:spLocks/>
        </xdr:cNvSpPr>
      </xdr:nvSpPr>
      <xdr:spPr>
        <a:xfrm>
          <a:off x="847725" y="2667000"/>
          <a:ext cx="3562350" cy="476250"/>
        </a:xfrm>
        <a:prstGeom prst="roundRect">
          <a:avLst/>
        </a:prstGeom>
        <a:solidFill>
          <a:srgbClr val="FCD5B5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3366"/>
              </a:solidFill>
            </a:rPr>
            <a:t>MRP</a:t>
          </a:r>
        </a:p>
      </xdr:txBody>
    </xdr:sp>
    <xdr:clientData/>
  </xdr:twoCellAnchor>
  <xdr:twoCellAnchor>
    <xdr:from>
      <xdr:col>1</xdr:col>
      <xdr:colOff>85725</xdr:colOff>
      <xdr:row>17</xdr:row>
      <xdr:rowOff>123825</xdr:rowOff>
    </xdr:from>
    <xdr:to>
      <xdr:col>5</xdr:col>
      <xdr:colOff>600075</xdr:colOff>
      <xdr:row>20</xdr:row>
      <xdr:rowOff>66675</xdr:rowOff>
    </xdr:to>
    <xdr:sp>
      <xdr:nvSpPr>
        <xdr:cNvPr id="5" name="12 Rectángulo redondeado">
          <a:hlinkClick r:id="rId4"/>
        </xdr:cNvPr>
        <xdr:cNvSpPr>
          <a:spLocks/>
        </xdr:cNvSpPr>
      </xdr:nvSpPr>
      <xdr:spPr>
        <a:xfrm>
          <a:off x="847725" y="3257550"/>
          <a:ext cx="3562350" cy="485775"/>
        </a:xfrm>
        <a:prstGeom prst="roundRect">
          <a:avLst/>
        </a:prstGeom>
        <a:solidFill>
          <a:srgbClr val="FCD5B5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600" b="1" i="0" u="none" baseline="0">
              <a:solidFill>
                <a:srgbClr val="003366"/>
              </a:solidFill>
            </a:rPr>
            <a:t>BIBLIOGRAFÍA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3</xdr:row>
      <xdr:rowOff>57150</xdr:rowOff>
    </xdr:from>
    <xdr:to>
      <xdr:col>2</xdr:col>
      <xdr:colOff>638175</xdr:colOff>
      <xdr:row>4</xdr:row>
      <xdr:rowOff>114300</xdr:rowOff>
    </xdr:to>
    <xdr:sp>
      <xdr:nvSpPr>
        <xdr:cNvPr id="1" name="1 Rectángulo redondeado">
          <a:hlinkClick r:id="rId1"/>
        </xdr:cNvPr>
        <xdr:cNvSpPr>
          <a:spLocks/>
        </xdr:cNvSpPr>
      </xdr:nvSpPr>
      <xdr:spPr>
        <a:xfrm>
          <a:off x="390525" y="790575"/>
          <a:ext cx="1400175" cy="247650"/>
        </a:xfrm>
        <a:prstGeom prst="roundRect">
          <a:avLst/>
        </a:prstGeom>
        <a:solidFill>
          <a:srgbClr val="984807"/>
        </a:solidFill>
        <a:ln w="3175" cmpd="sng">
          <a:solidFill>
            <a:srgbClr val="FDEAD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  <xdr:twoCellAnchor>
    <xdr:from>
      <xdr:col>2</xdr:col>
      <xdr:colOff>742950</xdr:colOff>
      <xdr:row>3</xdr:row>
      <xdr:rowOff>57150</xdr:rowOff>
    </xdr:from>
    <xdr:to>
      <xdr:col>4</xdr:col>
      <xdr:colOff>657225</xdr:colOff>
      <xdr:row>4</xdr:row>
      <xdr:rowOff>114300</xdr:rowOff>
    </xdr:to>
    <xdr:sp>
      <xdr:nvSpPr>
        <xdr:cNvPr id="2" name="2 Rectángulo redondeado">
          <a:hlinkClick r:id="rId2"/>
        </xdr:cNvPr>
        <xdr:cNvSpPr>
          <a:spLocks/>
        </xdr:cNvSpPr>
      </xdr:nvSpPr>
      <xdr:spPr>
        <a:xfrm>
          <a:off x="1895475" y="790575"/>
          <a:ext cx="1438275" cy="247650"/>
        </a:xfrm>
        <a:prstGeom prst="roundRect">
          <a:avLst/>
        </a:prstGeom>
        <a:solidFill>
          <a:srgbClr val="FDEADA"/>
        </a:solidFill>
        <a:ln w="3175" cmpd="sng">
          <a:solidFill>
            <a:srgbClr val="984807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BOM</a:t>
          </a:r>
        </a:p>
      </xdr:txBody>
    </xdr:sp>
    <xdr:clientData/>
  </xdr:twoCellAnchor>
  <xdr:twoCellAnchor>
    <xdr:from>
      <xdr:col>5</xdr:col>
      <xdr:colOff>0</xdr:colOff>
      <xdr:row>3</xdr:row>
      <xdr:rowOff>57150</xdr:rowOff>
    </xdr:from>
    <xdr:to>
      <xdr:col>6</xdr:col>
      <xdr:colOff>676275</xdr:colOff>
      <xdr:row>4</xdr:row>
      <xdr:rowOff>114300</xdr:rowOff>
    </xdr:to>
    <xdr:sp>
      <xdr:nvSpPr>
        <xdr:cNvPr id="3" name="3 Rectángulo redondeado">
          <a:hlinkClick r:id="rId3"/>
        </xdr:cNvPr>
        <xdr:cNvSpPr>
          <a:spLocks/>
        </xdr:cNvSpPr>
      </xdr:nvSpPr>
      <xdr:spPr>
        <a:xfrm>
          <a:off x="3438525" y="790575"/>
          <a:ext cx="1438275" cy="247650"/>
        </a:xfrm>
        <a:prstGeom prst="roundRect">
          <a:avLst/>
        </a:prstGeom>
        <a:solidFill>
          <a:srgbClr val="984807"/>
        </a:solidFill>
        <a:ln w="3175" cmpd="sng">
          <a:solidFill>
            <a:srgbClr val="FDEAD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DATOS INICIALES</a:t>
          </a:r>
        </a:p>
      </xdr:txBody>
    </xdr:sp>
    <xdr:clientData/>
  </xdr:twoCellAnchor>
  <xdr:twoCellAnchor>
    <xdr:from>
      <xdr:col>7</xdr:col>
      <xdr:colOff>28575</xdr:colOff>
      <xdr:row>3</xdr:row>
      <xdr:rowOff>57150</xdr:rowOff>
    </xdr:from>
    <xdr:to>
      <xdr:col>8</xdr:col>
      <xdr:colOff>704850</xdr:colOff>
      <xdr:row>4</xdr:row>
      <xdr:rowOff>114300</xdr:rowOff>
    </xdr:to>
    <xdr:sp>
      <xdr:nvSpPr>
        <xdr:cNvPr id="4" name="4 Rectángulo redondeado">
          <a:hlinkClick r:id="rId4"/>
        </xdr:cNvPr>
        <xdr:cNvSpPr>
          <a:spLocks/>
        </xdr:cNvSpPr>
      </xdr:nvSpPr>
      <xdr:spPr>
        <a:xfrm>
          <a:off x="4991100" y="790575"/>
          <a:ext cx="1438275" cy="247650"/>
        </a:xfrm>
        <a:prstGeom prst="roundRect">
          <a:avLst/>
        </a:prstGeom>
        <a:solidFill>
          <a:srgbClr val="984807"/>
        </a:solidFill>
        <a:ln w="3175" cmpd="sng">
          <a:solidFill>
            <a:srgbClr val="FDEAD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MRP</a:t>
          </a:r>
        </a:p>
      </xdr:txBody>
    </xdr:sp>
    <xdr:clientData/>
  </xdr:twoCellAnchor>
  <xdr:twoCellAnchor>
    <xdr:from>
      <xdr:col>9</xdr:col>
      <xdr:colOff>47625</xdr:colOff>
      <xdr:row>3</xdr:row>
      <xdr:rowOff>57150</xdr:rowOff>
    </xdr:from>
    <xdr:to>
      <xdr:col>10</xdr:col>
      <xdr:colOff>723900</xdr:colOff>
      <xdr:row>4</xdr:row>
      <xdr:rowOff>114300</xdr:rowOff>
    </xdr:to>
    <xdr:sp>
      <xdr:nvSpPr>
        <xdr:cNvPr id="5" name="5 Rectángulo redondeado">
          <a:hlinkClick r:id="rId5"/>
        </xdr:cNvPr>
        <xdr:cNvSpPr>
          <a:spLocks/>
        </xdr:cNvSpPr>
      </xdr:nvSpPr>
      <xdr:spPr>
        <a:xfrm>
          <a:off x="6534150" y="790575"/>
          <a:ext cx="1200150" cy="247650"/>
        </a:xfrm>
        <a:prstGeom prst="roundRect">
          <a:avLst/>
        </a:prstGeom>
        <a:solidFill>
          <a:srgbClr val="984807"/>
        </a:solidFill>
        <a:ln w="3175" cmpd="sng">
          <a:solidFill>
            <a:srgbClr val="FDEAD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BIBLIOGRAFÍA</a:t>
          </a:r>
        </a:p>
      </xdr:txBody>
    </xdr:sp>
    <xdr:clientData/>
  </xdr:twoCellAnchor>
  <xdr:twoCellAnchor>
    <xdr:from>
      <xdr:col>10</xdr:col>
      <xdr:colOff>742950</xdr:colOff>
      <xdr:row>19</xdr:row>
      <xdr:rowOff>85725</xdr:rowOff>
    </xdr:from>
    <xdr:to>
      <xdr:col>11</xdr:col>
      <xdr:colOff>247650</xdr:colOff>
      <xdr:row>25</xdr:row>
      <xdr:rowOff>152400</xdr:rowOff>
    </xdr:to>
    <xdr:sp>
      <xdr:nvSpPr>
        <xdr:cNvPr id="6" name="8 Rectángulo"/>
        <xdr:cNvSpPr>
          <a:spLocks/>
        </xdr:cNvSpPr>
      </xdr:nvSpPr>
      <xdr:spPr>
        <a:xfrm>
          <a:off x="7753350" y="3867150"/>
          <a:ext cx="266700" cy="1209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Patas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(4)</a:t>
          </a:r>
        </a:p>
      </xdr:txBody>
    </xdr:sp>
    <xdr:clientData/>
  </xdr:twoCellAnchor>
  <xdr:twoCellAnchor>
    <xdr:from>
      <xdr:col>11</xdr:col>
      <xdr:colOff>285750</xdr:colOff>
      <xdr:row>19</xdr:row>
      <xdr:rowOff>85725</xdr:rowOff>
    </xdr:from>
    <xdr:to>
      <xdr:col>11</xdr:col>
      <xdr:colOff>552450</xdr:colOff>
      <xdr:row>25</xdr:row>
      <xdr:rowOff>152400</xdr:rowOff>
    </xdr:to>
    <xdr:sp>
      <xdr:nvSpPr>
        <xdr:cNvPr id="7" name="9 Rectángulo"/>
        <xdr:cNvSpPr>
          <a:spLocks/>
        </xdr:cNvSpPr>
      </xdr:nvSpPr>
      <xdr:spPr>
        <a:xfrm>
          <a:off x="8058150" y="3867150"/>
          <a:ext cx="266700" cy="1209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vert="vert27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590550</xdr:colOff>
      <xdr:row>19</xdr:row>
      <xdr:rowOff>85725</xdr:rowOff>
    </xdr:from>
    <xdr:to>
      <xdr:col>12</xdr:col>
      <xdr:colOff>95250</xdr:colOff>
      <xdr:row>25</xdr:row>
      <xdr:rowOff>152400</xdr:rowOff>
    </xdr:to>
    <xdr:sp>
      <xdr:nvSpPr>
        <xdr:cNvPr id="8" name="10 Rectángulo"/>
        <xdr:cNvSpPr>
          <a:spLocks/>
        </xdr:cNvSpPr>
      </xdr:nvSpPr>
      <xdr:spPr>
        <a:xfrm>
          <a:off x="8362950" y="3867150"/>
          <a:ext cx="266700" cy="1209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vert="vert27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133350</xdr:colOff>
      <xdr:row>19</xdr:row>
      <xdr:rowOff>85725</xdr:rowOff>
    </xdr:from>
    <xdr:to>
      <xdr:col>12</xdr:col>
      <xdr:colOff>400050</xdr:colOff>
      <xdr:row>25</xdr:row>
      <xdr:rowOff>152400</xdr:rowOff>
    </xdr:to>
    <xdr:sp>
      <xdr:nvSpPr>
        <xdr:cNvPr id="9" name="11 Rectángulo"/>
        <xdr:cNvSpPr>
          <a:spLocks/>
        </xdr:cNvSpPr>
      </xdr:nvSpPr>
      <xdr:spPr>
        <a:xfrm>
          <a:off x="8667750" y="3867150"/>
          <a:ext cx="266700" cy="1209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vert="vert27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352425</xdr:colOff>
      <xdr:row>11</xdr:row>
      <xdr:rowOff>66675</xdr:rowOff>
    </xdr:from>
    <xdr:to>
      <xdr:col>12</xdr:col>
      <xdr:colOff>28575</xdr:colOff>
      <xdr:row>17</xdr:row>
      <xdr:rowOff>133350</xdr:rowOff>
    </xdr:to>
    <xdr:sp>
      <xdr:nvSpPr>
        <xdr:cNvPr id="10" name="12 Rectángulo"/>
        <xdr:cNvSpPr>
          <a:spLocks/>
        </xdr:cNvSpPr>
      </xdr:nvSpPr>
      <xdr:spPr>
        <a:xfrm>
          <a:off x="8124825" y="2324100"/>
          <a:ext cx="438150" cy="1209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 vert="vert270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Mesa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sin acabados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(1)</a:t>
          </a:r>
        </a:p>
      </xdr:txBody>
    </xdr:sp>
    <xdr:clientData/>
  </xdr:twoCellAnchor>
  <xdr:twoCellAnchor>
    <xdr:from>
      <xdr:col>11</xdr:col>
      <xdr:colOff>114300</xdr:colOff>
      <xdr:row>17</xdr:row>
      <xdr:rowOff>133350</xdr:rowOff>
    </xdr:from>
    <xdr:to>
      <xdr:col>11</xdr:col>
      <xdr:colOff>571500</xdr:colOff>
      <xdr:row>19</xdr:row>
      <xdr:rowOff>85725</xdr:rowOff>
    </xdr:to>
    <xdr:sp>
      <xdr:nvSpPr>
        <xdr:cNvPr id="11" name="14 Conector angular"/>
        <xdr:cNvSpPr>
          <a:spLocks/>
        </xdr:cNvSpPr>
      </xdr:nvSpPr>
      <xdr:spPr>
        <a:xfrm rot="5400000" flipH="1" flipV="1">
          <a:off x="7886700" y="3533775"/>
          <a:ext cx="457200" cy="3333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419100</xdr:colOff>
      <xdr:row>17</xdr:row>
      <xdr:rowOff>133350</xdr:rowOff>
    </xdr:from>
    <xdr:to>
      <xdr:col>11</xdr:col>
      <xdr:colOff>571500</xdr:colOff>
      <xdr:row>19</xdr:row>
      <xdr:rowOff>85725</xdr:rowOff>
    </xdr:to>
    <xdr:sp>
      <xdr:nvSpPr>
        <xdr:cNvPr id="12" name="16 Conector angular"/>
        <xdr:cNvSpPr>
          <a:spLocks/>
        </xdr:cNvSpPr>
      </xdr:nvSpPr>
      <xdr:spPr>
        <a:xfrm rot="5400000" flipH="1" flipV="1">
          <a:off x="8191500" y="3533775"/>
          <a:ext cx="152400" cy="3333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571500</xdr:colOff>
      <xdr:row>17</xdr:row>
      <xdr:rowOff>133350</xdr:rowOff>
    </xdr:from>
    <xdr:to>
      <xdr:col>11</xdr:col>
      <xdr:colOff>723900</xdr:colOff>
      <xdr:row>19</xdr:row>
      <xdr:rowOff>85725</xdr:rowOff>
    </xdr:to>
    <xdr:sp>
      <xdr:nvSpPr>
        <xdr:cNvPr id="13" name="18 Conector angular"/>
        <xdr:cNvSpPr>
          <a:spLocks/>
        </xdr:cNvSpPr>
      </xdr:nvSpPr>
      <xdr:spPr>
        <a:xfrm rot="16200000" flipV="1">
          <a:off x="8343900" y="3533775"/>
          <a:ext cx="152400" cy="3333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571500</xdr:colOff>
      <xdr:row>17</xdr:row>
      <xdr:rowOff>133350</xdr:rowOff>
    </xdr:from>
    <xdr:to>
      <xdr:col>12</xdr:col>
      <xdr:colOff>266700</xdr:colOff>
      <xdr:row>19</xdr:row>
      <xdr:rowOff>85725</xdr:rowOff>
    </xdr:to>
    <xdr:sp>
      <xdr:nvSpPr>
        <xdr:cNvPr id="14" name="20 Conector angular"/>
        <xdr:cNvSpPr>
          <a:spLocks/>
        </xdr:cNvSpPr>
      </xdr:nvSpPr>
      <xdr:spPr>
        <a:xfrm rot="16200000" flipV="1">
          <a:off x="8343900" y="3533775"/>
          <a:ext cx="457200" cy="3333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561975</xdr:colOff>
      <xdr:row>6</xdr:row>
      <xdr:rowOff>66675</xdr:rowOff>
    </xdr:from>
    <xdr:to>
      <xdr:col>13</xdr:col>
      <xdr:colOff>171450</xdr:colOff>
      <xdr:row>8</xdr:row>
      <xdr:rowOff>66675</xdr:rowOff>
    </xdr:to>
    <xdr:sp>
      <xdr:nvSpPr>
        <xdr:cNvPr id="15" name="21 Rectángulo"/>
        <xdr:cNvSpPr>
          <a:spLocks/>
        </xdr:cNvSpPr>
      </xdr:nvSpPr>
      <xdr:spPr>
        <a:xfrm>
          <a:off x="8334375" y="1371600"/>
          <a:ext cx="1133475" cy="3810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Mesa Sencilla  (1)</a:t>
          </a:r>
        </a:p>
      </xdr:txBody>
    </xdr:sp>
    <xdr:clientData/>
  </xdr:twoCellAnchor>
  <xdr:twoCellAnchor>
    <xdr:from>
      <xdr:col>11</xdr:col>
      <xdr:colOff>571500</xdr:colOff>
      <xdr:row>8</xdr:row>
      <xdr:rowOff>66675</xdr:rowOff>
    </xdr:from>
    <xdr:to>
      <xdr:col>12</xdr:col>
      <xdr:colOff>361950</xdr:colOff>
      <xdr:row>11</xdr:row>
      <xdr:rowOff>66675</xdr:rowOff>
    </xdr:to>
    <xdr:sp>
      <xdr:nvSpPr>
        <xdr:cNvPr id="16" name="23 Conector angular"/>
        <xdr:cNvSpPr>
          <a:spLocks/>
        </xdr:cNvSpPr>
      </xdr:nvSpPr>
      <xdr:spPr>
        <a:xfrm rot="5400000" flipH="1" flipV="1">
          <a:off x="8343900" y="1752600"/>
          <a:ext cx="552450" cy="57150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2</xdr:row>
      <xdr:rowOff>76200</xdr:rowOff>
    </xdr:from>
    <xdr:to>
      <xdr:col>3</xdr:col>
      <xdr:colOff>666750</xdr:colOff>
      <xdr:row>3</xdr:row>
      <xdr:rowOff>133350</xdr:rowOff>
    </xdr:to>
    <xdr:sp>
      <xdr:nvSpPr>
        <xdr:cNvPr id="1" name="1 Rectángulo redondeado">
          <a:hlinkClick r:id="rId1"/>
        </xdr:cNvPr>
        <xdr:cNvSpPr>
          <a:spLocks/>
        </xdr:cNvSpPr>
      </xdr:nvSpPr>
      <xdr:spPr>
        <a:xfrm>
          <a:off x="1514475" y="457200"/>
          <a:ext cx="1438275" cy="247650"/>
        </a:xfrm>
        <a:prstGeom prst="roundRect">
          <a:avLst/>
        </a:prstGeom>
        <a:solidFill>
          <a:srgbClr val="984807"/>
        </a:solidFill>
        <a:ln w="3175" cmpd="sng">
          <a:solidFill>
            <a:srgbClr val="FDEAD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REGRESAR</a:t>
          </a:r>
        </a:p>
      </xdr:txBody>
    </xdr:sp>
    <xdr:clientData/>
  </xdr:twoCellAnchor>
  <xdr:twoCellAnchor editAs="absolute">
    <xdr:from>
      <xdr:col>4</xdr:col>
      <xdr:colOff>104775</xdr:colOff>
      <xdr:row>2</xdr:row>
      <xdr:rowOff>66675</xdr:rowOff>
    </xdr:from>
    <xdr:to>
      <xdr:col>11</xdr:col>
      <xdr:colOff>419100</xdr:colOff>
      <xdr:row>23</xdr:row>
      <xdr:rowOff>171450</xdr:rowOff>
    </xdr:to>
    <xdr:pic>
      <xdr:nvPicPr>
        <xdr:cNvPr id="2" name="ShockwaveFlash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447675"/>
          <a:ext cx="5648325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723900</xdr:colOff>
      <xdr:row>3</xdr:row>
      <xdr:rowOff>57150</xdr:rowOff>
    </xdr:from>
    <xdr:to>
      <xdr:col>2</xdr:col>
      <xdr:colOff>409575</xdr:colOff>
      <xdr:row>4</xdr:row>
      <xdr:rowOff>114300</xdr:rowOff>
    </xdr:to>
    <xdr:sp>
      <xdr:nvSpPr>
        <xdr:cNvPr id="1" name="1 Rectángulo redondeado">
          <a:hlinkClick r:id="rId1"/>
        </xdr:cNvPr>
        <xdr:cNvSpPr>
          <a:spLocks/>
        </xdr:cNvSpPr>
      </xdr:nvSpPr>
      <xdr:spPr>
        <a:xfrm>
          <a:off x="723900" y="790575"/>
          <a:ext cx="1438275" cy="247650"/>
        </a:xfrm>
        <a:prstGeom prst="roundRect">
          <a:avLst/>
        </a:prstGeom>
        <a:solidFill>
          <a:srgbClr val="984807"/>
        </a:solidFill>
        <a:ln w="3175" cmpd="sng">
          <a:solidFill>
            <a:srgbClr val="FDEAD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  <xdr:twoCellAnchor editAs="absolute">
    <xdr:from>
      <xdr:col>2</xdr:col>
      <xdr:colOff>514350</xdr:colOff>
      <xdr:row>3</xdr:row>
      <xdr:rowOff>57150</xdr:rowOff>
    </xdr:from>
    <xdr:to>
      <xdr:col>4</xdr:col>
      <xdr:colOff>428625</xdr:colOff>
      <xdr:row>4</xdr:row>
      <xdr:rowOff>114300</xdr:rowOff>
    </xdr:to>
    <xdr:sp>
      <xdr:nvSpPr>
        <xdr:cNvPr id="2" name="2 Rectángulo redondeado">
          <a:hlinkClick r:id="rId2"/>
        </xdr:cNvPr>
        <xdr:cNvSpPr>
          <a:spLocks/>
        </xdr:cNvSpPr>
      </xdr:nvSpPr>
      <xdr:spPr>
        <a:xfrm>
          <a:off x="2266950" y="790575"/>
          <a:ext cx="1438275" cy="247650"/>
        </a:xfrm>
        <a:prstGeom prst="roundRect">
          <a:avLst/>
        </a:prstGeom>
        <a:solidFill>
          <a:srgbClr val="984807"/>
        </a:solidFill>
        <a:ln w="3175" cmpd="sng">
          <a:solidFill>
            <a:srgbClr val="FDEAD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BOM</a:t>
          </a:r>
        </a:p>
      </xdr:txBody>
    </xdr:sp>
    <xdr:clientData/>
  </xdr:twoCellAnchor>
  <xdr:twoCellAnchor editAs="absolute">
    <xdr:from>
      <xdr:col>4</xdr:col>
      <xdr:colOff>533400</xdr:colOff>
      <xdr:row>3</xdr:row>
      <xdr:rowOff>57150</xdr:rowOff>
    </xdr:from>
    <xdr:to>
      <xdr:col>6</xdr:col>
      <xdr:colOff>447675</xdr:colOff>
      <xdr:row>4</xdr:row>
      <xdr:rowOff>114300</xdr:rowOff>
    </xdr:to>
    <xdr:sp>
      <xdr:nvSpPr>
        <xdr:cNvPr id="3" name="3 Rectángulo redondeado">
          <a:hlinkClick r:id="rId3"/>
        </xdr:cNvPr>
        <xdr:cNvSpPr>
          <a:spLocks/>
        </xdr:cNvSpPr>
      </xdr:nvSpPr>
      <xdr:spPr>
        <a:xfrm>
          <a:off x="3810000" y="790575"/>
          <a:ext cx="1438275" cy="247650"/>
        </a:xfrm>
        <a:prstGeom prst="roundRect">
          <a:avLst/>
        </a:prstGeom>
        <a:solidFill>
          <a:srgbClr val="FDEADA"/>
        </a:solidFill>
        <a:ln w="3175" cmpd="sng">
          <a:solidFill>
            <a:srgbClr val="984807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DATOS INICIALES</a:t>
          </a:r>
        </a:p>
      </xdr:txBody>
    </xdr:sp>
    <xdr:clientData/>
  </xdr:twoCellAnchor>
  <xdr:twoCellAnchor editAs="absolute">
    <xdr:from>
      <xdr:col>6</xdr:col>
      <xdr:colOff>561975</xdr:colOff>
      <xdr:row>3</xdr:row>
      <xdr:rowOff>57150</xdr:rowOff>
    </xdr:from>
    <xdr:to>
      <xdr:col>8</xdr:col>
      <xdr:colOff>476250</xdr:colOff>
      <xdr:row>4</xdr:row>
      <xdr:rowOff>114300</xdr:rowOff>
    </xdr:to>
    <xdr:sp>
      <xdr:nvSpPr>
        <xdr:cNvPr id="4" name="4 Rectángulo redondeado">
          <a:hlinkClick r:id="rId4"/>
        </xdr:cNvPr>
        <xdr:cNvSpPr>
          <a:spLocks/>
        </xdr:cNvSpPr>
      </xdr:nvSpPr>
      <xdr:spPr>
        <a:xfrm>
          <a:off x="5362575" y="790575"/>
          <a:ext cx="1438275" cy="247650"/>
        </a:xfrm>
        <a:prstGeom prst="roundRect">
          <a:avLst/>
        </a:prstGeom>
        <a:solidFill>
          <a:srgbClr val="984807"/>
        </a:solidFill>
        <a:ln w="3175" cmpd="sng">
          <a:solidFill>
            <a:srgbClr val="FDEAD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MRP</a:t>
          </a:r>
        </a:p>
      </xdr:txBody>
    </xdr:sp>
    <xdr:clientData/>
  </xdr:twoCellAnchor>
  <xdr:twoCellAnchor editAs="absolute">
    <xdr:from>
      <xdr:col>8</xdr:col>
      <xdr:colOff>581025</xdr:colOff>
      <xdr:row>3</xdr:row>
      <xdr:rowOff>57150</xdr:rowOff>
    </xdr:from>
    <xdr:to>
      <xdr:col>10</xdr:col>
      <xdr:colOff>495300</xdr:colOff>
      <xdr:row>4</xdr:row>
      <xdr:rowOff>114300</xdr:rowOff>
    </xdr:to>
    <xdr:sp>
      <xdr:nvSpPr>
        <xdr:cNvPr id="5" name="5 Rectángulo redondeado">
          <a:hlinkClick r:id="rId5"/>
        </xdr:cNvPr>
        <xdr:cNvSpPr>
          <a:spLocks/>
        </xdr:cNvSpPr>
      </xdr:nvSpPr>
      <xdr:spPr>
        <a:xfrm>
          <a:off x="6905625" y="790575"/>
          <a:ext cx="1438275" cy="247650"/>
        </a:xfrm>
        <a:prstGeom prst="roundRect">
          <a:avLst/>
        </a:prstGeom>
        <a:solidFill>
          <a:srgbClr val="984807"/>
        </a:solidFill>
        <a:ln w="3175" cmpd="sng">
          <a:solidFill>
            <a:srgbClr val="FDEAD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BIBLIOGRAFÍA</a:t>
          </a:r>
        </a:p>
      </xdr:txBody>
    </xdr:sp>
    <xdr:clientData/>
  </xdr:twoCellAnchor>
  <xdr:twoCellAnchor editAs="oneCell">
    <xdr:from>
      <xdr:col>10</xdr:col>
      <xdr:colOff>57150</xdr:colOff>
      <xdr:row>8</xdr:row>
      <xdr:rowOff>38100</xdr:rowOff>
    </xdr:from>
    <xdr:to>
      <xdr:col>13</xdr:col>
      <xdr:colOff>657225</xdr:colOff>
      <xdr:row>15</xdr:row>
      <xdr:rowOff>133350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>
          <a:clrChange>
            <a:clrFrom>
              <a:srgbClr val="FF9900"/>
            </a:clrFrom>
            <a:clrTo>
              <a:srgbClr val="FF9900">
                <a:alpha val="0"/>
              </a:srgbClr>
            </a:clrTo>
          </a:clrChange>
        </a:blip>
        <a:srcRect l="31483" t="44749" r="44844" b="33375"/>
        <a:stretch>
          <a:fillRect/>
        </a:stretch>
      </xdr:blipFill>
      <xdr:spPr>
        <a:xfrm>
          <a:off x="7905750" y="1800225"/>
          <a:ext cx="2886075" cy="1666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3</xdr:row>
      <xdr:rowOff>57150</xdr:rowOff>
    </xdr:from>
    <xdr:to>
      <xdr:col>2</xdr:col>
      <xdr:colOff>638175</xdr:colOff>
      <xdr:row>4</xdr:row>
      <xdr:rowOff>114300</xdr:rowOff>
    </xdr:to>
    <xdr:sp>
      <xdr:nvSpPr>
        <xdr:cNvPr id="1" name="1 Rectángulo redondeado">
          <a:hlinkClick r:id="rId1"/>
        </xdr:cNvPr>
        <xdr:cNvSpPr>
          <a:spLocks/>
        </xdr:cNvSpPr>
      </xdr:nvSpPr>
      <xdr:spPr>
        <a:xfrm>
          <a:off x="723900" y="790575"/>
          <a:ext cx="1438275" cy="247650"/>
        </a:xfrm>
        <a:prstGeom prst="roundRect">
          <a:avLst/>
        </a:prstGeom>
        <a:solidFill>
          <a:srgbClr val="984807"/>
        </a:solidFill>
        <a:ln w="3175" cmpd="sng">
          <a:solidFill>
            <a:srgbClr val="FDEAD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  <xdr:twoCellAnchor>
    <xdr:from>
      <xdr:col>2</xdr:col>
      <xdr:colOff>742950</xdr:colOff>
      <xdr:row>3</xdr:row>
      <xdr:rowOff>57150</xdr:rowOff>
    </xdr:from>
    <xdr:to>
      <xdr:col>4</xdr:col>
      <xdr:colOff>657225</xdr:colOff>
      <xdr:row>4</xdr:row>
      <xdr:rowOff>114300</xdr:rowOff>
    </xdr:to>
    <xdr:sp>
      <xdr:nvSpPr>
        <xdr:cNvPr id="2" name="2 Rectángulo redondeado">
          <a:hlinkClick r:id="rId2"/>
        </xdr:cNvPr>
        <xdr:cNvSpPr>
          <a:spLocks/>
        </xdr:cNvSpPr>
      </xdr:nvSpPr>
      <xdr:spPr>
        <a:xfrm>
          <a:off x="2266950" y="790575"/>
          <a:ext cx="1438275" cy="247650"/>
        </a:xfrm>
        <a:prstGeom prst="roundRect">
          <a:avLst/>
        </a:prstGeom>
        <a:solidFill>
          <a:srgbClr val="984807"/>
        </a:solidFill>
        <a:ln w="3175" cmpd="sng">
          <a:solidFill>
            <a:srgbClr val="FDEAD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BOM</a:t>
          </a:r>
        </a:p>
      </xdr:txBody>
    </xdr:sp>
    <xdr:clientData/>
  </xdr:twoCellAnchor>
  <xdr:twoCellAnchor>
    <xdr:from>
      <xdr:col>5</xdr:col>
      <xdr:colOff>0</xdr:colOff>
      <xdr:row>3</xdr:row>
      <xdr:rowOff>57150</xdr:rowOff>
    </xdr:from>
    <xdr:to>
      <xdr:col>6</xdr:col>
      <xdr:colOff>676275</xdr:colOff>
      <xdr:row>4</xdr:row>
      <xdr:rowOff>114300</xdr:rowOff>
    </xdr:to>
    <xdr:sp>
      <xdr:nvSpPr>
        <xdr:cNvPr id="3" name="3 Rectángulo redondeado">
          <a:hlinkClick r:id="rId3"/>
        </xdr:cNvPr>
        <xdr:cNvSpPr>
          <a:spLocks/>
        </xdr:cNvSpPr>
      </xdr:nvSpPr>
      <xdr:spPr>
        <a:xfrm>
          <a:off x="3810000" y="790575"/>
          <a:ext cx="1438275" cy="247650"/>
        </a:xfrm>
        <a:prstGeom prst="roundRect">
          <a:avLst/>
        </a:prstGeom>
        <a:solidFill>
          <a:srgbClr val="984807"/>
        </a:solidFill>
        <a:ln w="3175" cmpd="sng">
          <a:solidFill>
            <a:srgbClr val="FDEAD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DATOS INICIALES</a:t>
          </a:r>
        </a:p>
      </xdr:txBody>
    </xdr:sp>
    <xdr:clientData/>
  </xdr:twoCellAnchor>
  <xdr:twoCellAnchor>
    <xdr:from>
      <xdr:col>7</xdr:col>
      <xdr:colOff>28575</xdr:colOff>
      <xdr:row>3</xdr:row>
      <xdr:rowOff>57150</xdr:rowOff>
    </xdr:from>
    <xdr:to>
      <xdr:col>8</xdr:col>
      <xdr:colOff>704850</xdr:colOff>
      <xdr:row>4</xdr:row>
      <xdr:rowOff>114300</xdr:rowOff>
    </xdr:to>
    <xdr:sp>
      <xdr:nvSpPr>
        <xdr:cNvPr id="4" name="4 Rectángulo redondeado">
          <a:hlinkClick r:id="rId4"/>
        </xdr:cNvPr>
        <xdr:cNvSpPr>
          <a:spLocks/>
        </xdr:cNvSpPr>
      </xdr:nvSpPr>
      <xdr:spPr>
        <a:xfrm>
          <a:off x="5362575" y="790575"/>
          <a:ext cx="1438275" cy="247650"/>
        </a:xfrm>
        <a:prstGeom prst="roundRect">
          <a:avLst/>
        </a:prstGeom>
        <a:solidFill>
          <a:srgbClr val="FDEADA"/>
        </a:solidFill>
        <a:ln w="3175" cmpd="sng">
          <a:solidFill>
            <a:srgbClr val="984807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MRP</a:t>
          </a:r>
        </a:p>
      </xdr:txBody>
    </xdr:sp>
    <xdr:clientData/>
  </xdr:twoCellAnchor>
  <xdr:twoCellAnchor>
    <xdr:from>
      <xdr:col>9</xdr:col>
      <xdr:colOff>47625</xdr:colOff>
      <xdr:row>3</xdr:row>
      <xdr:rowOff>57150</xdr:rowOff>
    </xdr:from>
    <xdr:to>
      <xdr:col>10</xdr:col>
      <xdr:colOff>723900</xdr:colOff>
      <xdr:row>4</xdr:row>
      <xdr:rowOff>114300</xdr:rowOff>
    </xdr:to>
    <xdr:sp>
      <xdr:nvSpPr>
        <xdr:cNvPr id="5" name="5 Rectángulo redondeado">
          <a:hlinkClick r:id="rId5"/>
        </xdr:cNvPr>
        <xdr:cNvSpPr>
          <a:spLocks/>
        </xdr:cNvSpPr>
      </xdr:nvSpPr>
      <xdr:spPr>
        <a:xfrm>
          <a:off x="6905625" y="790575"/>
          <a:ext cx="1438275" cy="247650"/>
        </a:xfrm>
        <a:prstGeom prst="roundRect">
          <a:avLst/>
        </a:prstGeom>
        <a:solidFill>
          <a:srgbClr val="984807"/>
        </a:solidFill>
        <a:ln w="3175" cmpd="sng">
          <a:solidFill>
            <a:srgbClr val="FDEAD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BIBLIOGRAFÍA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47625</xdr:rowOff>
    </xdr:from>
    <xdr:to>
      <xdr:col>2</xdr:col>
      <xdr:colOff>676275</xdr:colOff>
      <xdr:row>4</xdr:row>
      <xdr:rowOff>114300</xdr:rowOff>
    </xdr:to>
    <xdr:sp>
      <xdr:nvSpPr>
        <xdr:cNvPr id="1" name="11 Rectángulo redondeado">
          <a:hlinkClick r:id="rId1"/>
        </xdr:cNvPr>
        <xdr:cNvSpPr>
          <a:spLocks/>
        </xdr:cNvSpPr>
      </xdr:nvSpPr>
      <xdr:spPr>
        <a:xfrm>
          <a:off x="762000" y="762000"/>
          <a:ext cx="1438275" cy="247650"/>
        </a:xfrm>
        <a:prstGeom prst="roundRect">
          <a:avLst/>
        </a:prstGeom>
        <a:solidFill>
          <a:srgbClr val="984807"/>
        </a:solidFill>
        <a:ln w="3175" cmpd="sng">
          <a:solidFill>
            <a:srgbClr val="FDEAD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INICIO</a:t>
          </a:r>
        </a:p>
      </xdr:txBody>
    </xdr:sp>
    <xdr:clientData/>
  </xdr:twoCellAnchor>
  <xdr:twoCellAnchor>
    <xdr:from>
      <xdr:col>3</xdr:col>
      <xdr:colOff>19050</xdr:colOff>
      <xdr:row>3</xdr:row>
      <xdr:rowOff>47625</xdr:rowOff>
    </xdr:from>
    <xdr:to>
      <xdr:col>4</xdr:col>
      <xdr:colOff>695325</xdr:colOff>
      <xdr:row>4</xdr:row>
      <xdr:rowOff>114300</xdr:rowOff>
    </xdr:to>
    <xdr:sp>
      <xdr:nvSpPr>
        <xdr:cNvPr id="2" name="12 Rectángulo redondeado">
          <a:hlinkClick r:id="rId2"/>
        </xdr:cNvPr>
        <xdr:cNvSpPr>
          <a:spLocks/>
        </xdr:cNvSpPr>
      </xdr:nvSpPr>
      <xdr:spPr>
        <a:xfrm>
          <a:off x="2305050" y="762000"/>
          <a:ext cx="1438275" cy="247650"/>
        </a:xfrm>
        <a:prstGeom prst="roundRect">
          <a:avLst/>
        </a:prstGeom>
        <a:solidFill>
          <a:srgbClr val="984807"/>
        </a:solidFill>
        <a:ln w="3175" cmpd="sng">
          <a:solidFill>
            <a:srgbClr val="FDEAD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BOM</a:t>
          </a:r>
        </a:p>
      </xdr:txBody>
    </xdr:sp>
    <xdr:clientData/>
  </xdr:twoCellAnchor>
  <xdr:twoCellAnchor>
    <xdr:from>
      <xdr:col>5</xdr:col>
      <xdr:colOff>38100</xdr:colOff>
      <xdr:row>3</xdr:row>
      <xdr:rowOff>47625</xdr:rowOff>
    </xdr:from>
    <xdr:to>
      <xdr:col>6</xdr:col>
      <xdr:colOff>714375</xdr:colOff>
      <xdr:row>4</xdr:row>
      <xdr:rowOff>114300</xdr:rowOff>
    </xdr:to>
    <xdr:sp>
      <xdr:nvSpPr>
        <xdr:cNvPr id="3" name="13 Rectángulo redondeado">
          <a:hlinkClick r:id="rId3"/>
        </xdr:cNvPr>
        <xdr:cNvSpPr>
          <a:spLocks/>
        </xdr:cNvSpPr>
      </xdr:nvSpPr>
      <xdr:spPr>
        <a:xfrm>
          <a:off x="3848100" y="762000"/>
          <a:ext cx="1438275" cy="247650"/>
        </a:xfrm>
        <a:prstGeom prst="roundRect">
          <a:avLst/>
        </a:prstGeom>
        <a:solidFill>
          <a:srgbClr val="984807"/>
        </a:solidFill>
        <a:ln w="3175" cmpd="sng">
          <a:solidFill>
            <a:srgbClr val="FDEAD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DATOS INICIALES</a:t>
          </a:r>
        </a:p>
      </xdr:txBody>
    </xdr:sp>
    <xdr:clientData/>
  </xdr:twoCellAnchor>
  <xdr:twoCellAnchor>
    <xdr:from>
      <xdr:col>7</xdr:col>
      <xdr:colOff>66675</xdr:colOff>
      <xdr:row>3</xdr:row>
      <xdr:rowOff>47625</xdr:rowOff>
    </xdr:from>
    <xdr:to>
      <xdr:col>8</xdr:col>
      <xdr:colOff>742950</xdr:colOff>
      <xdr:row>4</xdr:row>
      <xdr:rowOff>114300</xdr:rowOff>
    </xdr:to>
    <xdr:sp>
      <xdr:nvSpPr>
        <xdr:cNvPr id="4" name="14 Rectángulo redondeado">
          <a:hlinkClick r:id="rId4"/>
        </xdr:cNvPr>
        <xdr:cNvSpPr>
          <a:spLocks/>
        </xdr:cNvSpPr>
      </xdr:nvSpPr>
      <xdr:spPr>
        <a:xfrm>
          <a:off x="5400675" y="762000"/>
          <a:ext cx="1438275" cy="247650"/>
        </a:xfrm>
        <a:prstGeom prst="roundRect">
          <a:avLst/>
        </a:prstGeom>
        <a:solidFill>
          <a:srgbClr val="984807"/>
        </a:solidFill>
        <a:ln w="3175" cmpd="sng">
          <a:solidFill>
            <a:srgbClr val="FDEAD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rPr>
            <a:t>MRP</a:t>
          </a:r>
        </a:p>
      </xdr:txBody>
    </xdr:sp>
    <xdr:clientData/>
  </xdr:twoCellAnchor>
  <xdr:twoCellAnchor>
    <xdr:from>
      <xdr:col>9</xdr:col>
      <xdr:colOff>85725</xdr:colOff>
      <xdr:row>3</xdr:row>
      <xdr:rowOff>47625</xdr:rowOff>
    </xdr:from>
    <xdr:to>
      <xdr:col>11</xdr:col>
      <xdr:colOff>0</xdr:colOff>
      <xdr:row>4</xdr:row>
      <xdr:rowOff>114300</xdr:rowOff>
    </xdr:to>
    <xdr:sp>
      <xdr:nvSpPr>
        <xdr:cNvPr id="5" name="15 Rectángulo redondeado">
          <a:hlinkClick r:id="rId5"/>
        </xdr:cNvPr>
        <xdr:cNvSpPr>
          <a:spLocks/>
        </xdr:cNvSpPr>
      </xdr:nvSpPr>
      <xdr:spPr>
        <a:xfrm>
          <a:off x="6943725" y="762000"/>
          <a:ext cx="1438275" cy="247650"/>
        </a:xfrm>
        <a:prstGeom prst="roundRect">
          <a:avLst/>
        </a:prstGeom>
        <a:solidFill>
          <a:srgbClr val="FDEADA"/>
        </a:solidFill>
        <a:ln w="3175" cmpd="sng">
          <a:solidFill>
            <a:srgbClr val="984807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BIBLIOGRAFÍA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theme="9" tint="-0.4999699890613556"/>
  </sheetPr>
  <dimension ref="B2:O36"/>
  <sheetViews>
    <sheetView showGridLines="0" showRowColHeaders="0" tabSelected="1" zoomScalePageLayoutView="0" workbookViewId="0" topLeftCell="A1">
      <selection activeCell="B2" sqref="B2:K4"/>
    </sheetView>
  </sheetViews>
  <sheetFormatPr defaultColWidth="11.421875" defaultRowHeight="15"/>
  <cols>
    <col min="1" max="16384" width="11.421875" style="1" customWidth="1"/>
  </cols>
  <sheetData>
    <row r="1" s="3" customFormat="1" ht="14.25"/>
    <row r="2" spans="2:15" s="3" customFormat="1" ht="18">
      <c r="B2" s="35" t="s">
        <v>10</v>
      </c>
      <c r="C2" s="35"/>
      <c r="D2" s="35"/>
      <c r="E2" s="35"/>
      <c r="F2" s="35"/>
      <c r="G2" s="35"/>
      <c r="H2" s="35"/>
      <c r="I2" s="35"/>
      <c r="J2" s="35"/>
      <c r="K2" s="35"/>
      <c r="M2" s="36" t="s">
        <v>0</v>
      </c>
      <c r="N2" s="36"/>
      <c r="O2" s="4"/>
    </row>
    <row r="3" spans="2:11" s="3" customFormat="1" ht="14.25"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2:11" s="3" customFormat="1" ht="14.25">
      <c r="B4" s="35"/>
      <c r="C4" s="35"/>
      <c r="D4" s="35"/>
      <c r="E4" s="35"/>
      <c r="F4" s="35"/>
      <c r="G4" s="35"/>
      <c r="H4" s="35"/>
      <c r="I4" s="35"/>
      <c r="J4" s="35"/>
      <c r="K4" s="35"/>
    </row>
    <row r="5" s="3" customFormat="1" ht="14.25"/>
    <row r="7" spans="10:15" ht="14.25">
      <c r="J7" s="2">
        <v>1</v>
      </c>
      <c r="K7" s="34" t="str">
        <f>IF(J7=1,C33,IF(J7=2,C34,IF(J7=3,C35,C36)))</f>
        <v>Herramienta de la producción para la Planeación de Requerimientos de Materiales y/o Planeación de Recursos de Manufactura</v>
      </c>
      <c r="L7" s="34"/>
      <c r="M7" s="34"/>
      <c r="N7" s="34"/>
      <c r="O7" s="34"/>
    </row>
    <row r="8" spans="11:15" ht="14.25">
      <c r="K8" s="34"/>
      <c r="L8" s="34"/>
      <c r="M8" s="34"/>
      <c r="N8" s="34"/>
      <c r="O8" s="34"/>
    </row>
    <row r="9" spans="11:15" ht="14.25">
      <c r="K9" s="34"/>
      <c r="L9" s="34"/>
      <c r="M9" s="34"/>
      <c r="N9" s="34"/>
      <c r="O9" s="34"/>
    </row>
    <row r="10" spans="11:15" ht="14.25">
      <c r="K10" s="34"/>
      <c r="L10" s="34"/>
      <c r="M10" s="34"/>
      <c r="N10" s="34"/>
      <c r="O10" s="34"/>
    </row>
    <row r="11" spans="11:15" ht="14.25">
      <c r="K11" s="34"/>
      <c r="L11" s="34"/>
      <c r="M11" s="34"/>
      <c r="N11" s="34"/>
      <c r="O11" s="34"/>
    </row>
    <row r="12" spans="11:15" ht="14.25">
      <c r="K12" s="34"/>
      <c r="L12" s="34"/>
      <c r="M12" s="34"/>
      <c r="N12" s="34"/>
      <c r="O12" s="34"/>
    </row>
    <row r="13" spans="11:15" ht="14.25">
      <c r="K13" s="34"/>
      <c r="L13" s="34"/>
      <c r="M13" s="34"/>
      <c r="N13" s="34"/>
      <c r="O13" s="34"/>
    </row>
    <row r="14" spans="11:15" ht="14.25">
      <c r="K14" s="34"/>
      <c r="L14" s="34"/>
      <c r="M14" s="34"/>
      <c r="N14" s="34"/>
      <c r="O14" s="34"/>
    </row>
    <row r="15" spans="11:15" ht="14.25">
      <c r="K15" s="34"/>
      <c r="L15" s="34"/>
      <c r="M15" s="34"/>
      <c r="N15" s="34"/>
      <c r="O15" s="34"/>
    </row>
    <row r="16" spans="11:15" ht="14.25">
      <c r="K16" s="34"/>
      <c r="L16" s="34"/>
      <c r="M16" s="34"/>
      <c r="N16" s="34"/>
      <c r="O16" s="34"/>
    </row>
    <row r="17" spans="11:15" ht="14.25">
      <c r="K17" s="34"/>
      <c r="L17" s="34"/>
      <c r="M17" s="34"/>
      <c r="N17" s="34"/>
      <c r="O17" s="34"/>
    </row>
    <row r="18" spans="11:15" ht="14.25">
      <c r="K18" s="34"/>
      <c r="L18" s="34"/>
      <c r="M18" s="34"/>
      <c r="N18" s="34"/>
      <c r="O18" s="34"/>
    </row>
    <row r="19" spans="11:15" ht="14.25">
      <c r="K19" s="34"/>
      <c r="L19" s="34"/>
      <c r="M19" s="34"/>
      <c r="N19" s="34"/>
      <c r="O19" s="34"/>
    </row>
    <row r="20" spans="10:15" ht="14.25">
      <c r="J20" s="7" t="s">
        <v>6</v>
      </c>
      <c r="K20" s="34"/>
      <c r="L20" s="34"/>
      <c r="M20" s="34"/>
      <c r="N20" s="34"/>
      <c r="O20" s="34"/>
    </row>
    <row r="21" spans="10:15" ht="14.25">
      <c r="J21" s="7" t="s">
        <v>7</v>
      </c>
      <c r="K21" s="34"/>
      <c r="L21" s="34"/>
      <c r="M21" s="34"/>
      <c r="N21" s="34"/>
      <c r="O21" s="34"/>
    </row>
    <row r="22" spans="10:15" ht="14.25">
      <c r="J22" s="7" t="s">
        <v>8</v>
      </c>
      <c r="K22" s="34"/>
      <c r="L22" s="34"/>
      <c r="M22" s="34"/>
      <c r="N22" s="34"/>
      <c r="O22" s="34"/>
    </row>
    <row r="23" spans="10:15" ht="14.25">
      <c r="J23" s="7" t="s">
        <v>9</v>
      </c>
      <c r="K23" s="34"/>
      <c r="L23" s="34"/>
      <c r="M23" s="34"/>
      <c r="N23" s="34"/>
      <c r="O23" s="34"/>
    </row>
    <row r="24" ht="14.25">
      <c r="J24" s="6"/>
    </row>
    <row r="25" s="5" customFormat="1" ht="14.25"/>
    <row r="26" spans="2:14" s="5" customFormat="1" ht="14.25">
      <c r="B26" s="37" t="s">
        <v>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2:14" s="5" customFormat="1" ht="14.25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="5" customFormat="1" ht="14.25"/>
    <row r="29" s="5" customFormat="1" ht="14.25"/>
    <row r="30" s="5" customFormat="1" ht="14.25"/>
    <row r="31" s="5" customFormat="1" ht="14.25"/>
    <row r="32" s="5" customFormat="1" ht="14.25"/>
    <row r="33" spans="3:14" ht="14.25">
      <c r="C33" s="33" t="s">
        <v>12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3:14" ht="14.25">
      <c r="C34" s="33" t="s">
        <v>13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3:14" ht="14.25">
      <c r="C35" s="33" t="s">
        <v>14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3:14" ht="14.25">
      <c r="C36" s="33" t="s">
        <v>15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</sheetData>
  <sheetProtection password="DD3E" sheet="1" objects="1" scenarios="1" selectLockedCells="1" selectUnlockedCells="1"/>
  <mergeCells count="8">
    <mergeCell ref="C34:N34"/>
    <mergeCell ref="C35:N35"/>
    <mergeCell ref="C36:N36"/>
    <mergeCell ref="K7:O23"/>
    <mergeCell ref="B2:K4"/>
    <mergeCell ref="M2:N2"/>
    <mergeCell ref="B26:N27"/>
    <mergeCell ref="C33:N33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theme="9" tint="-0.4999699890613556"/>
  </sheetPr>
  <dimension ref="B2:P26"/>
  <sheetViews>
    <sheetView showRowColHeaders="0" zoomScalePageLayoutView="0" workbookViewId="0" topLeftCell="A1">
      <pane ySplit="5" topLeftCell="A6" activePane="bottomLeft" state="frozen"/>
      <selection pane="topLeft" activeCell="A1" sqref="A1"/>
      <selection pane="bottomLeft" activeCell="B2" sqref="B2:K2"/>
    </sheetView>
  </sheetViews>
  <sheetFormatPr defaultColWidth="11.421875" defaultRowHeight="15"/>
  <cols>
    <col min="1" max="1" width="5.8515625" style="8" customWidth="1"/>
    <col min="2" max="9" width="11.421875" style="8" customWidth="1"/>
    <col min="10" max="10" width="7.8515625" style="8" customWidth="1"/>
    <col min="11" max="14" width="11.421875" style="8" customWidth="1"/>
    <col min="15" max="15" width="17.00390625" style="8" customWidth="1"/>
    <col min="16" max="16" width="6.421875" style="8" customWidth="1"/>
    <col min="17" max="16384" width="11.421875" style="8" customWidth="1"/>
  </cols>
  <sheetData>
    <row r="1" s="9" customFormat="1" ht="15"/>
    <row r="2" spans="2:15" s="9" customFormat="1" ht="27.75">
      <c r="B2" s="38" t="s">
        <v>55</v>
      </c>
      <c r="C2" s="38"/>
      <c r="D2" s="38"/>
      <c r="E2" s="38"/>
      <c r="F2" s="38"/>
      <c r="G2" s="38"/>
      <c r="H2" s="38"/>
      <c r="I2" s="38"/>
      <c r="J2" s="38"/>
      <c r="K2" s="38"/>
      <c r="L2" s="10"/>
      <c r="M2" s="10"/>
      <c r="N2" s="10"/>
      <c r="O2" s="10"/>
    </row>
    <row r="3" s="9" customFormat="1" ht="15"/>
    <row r="4" s="11" customFormat="1" ht="15"/>
    <row r="5" s="11" customFormat="1" ht="15"/>
    <row r="7" spans="2:16" ht="15">
      <c r="B7" s="39" t="s">
        <v>49</v>
      </c>
      <c r="C7" s="39"/>
      <c r="D7" s="39"/>
      <c r="E7" s="39"/>
      <c r="F7" s="39"/>
      <c r="G7" s="39"/>
      <c r="H7" s="14"/>
      <c r="I7" s="14"/>
      <c r="J7" s="14"/>
      <c r="K7" s="40"/>
      <c r="L7" s="40"/>
      <c r="M7" s="40"/>
      <c r="N7" s="40"/>
      <c r="O7" s="40"/>
      <c r="P7" s="40"/>
    </row>
    <row r="8" spans="2:16" ht="15">
      <c r="B8" s="39"/>
      <c r="C8" s="39"/>
      <c r="D8" s="39"/>
      <c r="E8" s="39"/>
      <c r="F8" s="39"/>
      <c r="G8" s="39"/>
      <c r="H8" s="14"/>
      <c r="I8" s="14"/>
      <c r="J8" s="14"/>
      <c r="K8" s="40"/>
      <c r="L8" s="40"/>
      <c r="M8" s="40"/>
      <c r="N8" s="40"/>
      <c r="O8" s="40"/>
      <c r="P8" s="40"/>
    </row>
    <row r="9" spans="2:16" ht="15">
      <c r="B9" s="39"/>
      <c r="C9" s="39"/>
      <c r="D9" s="39"/>
      <c r="E9" s="39"/>
      <c r="F9" s="39"/>
      <c r="G9" s="39"/>
      <c r="H9" s="14"/>
      <c r="I9" s="14"/>
      <c r="J9" s="14"/>
      <c r="K9" s="40"/>
      <c r="L9" s="40"/>
      <c r="M9" s="40"/>
      <c r="N9" s="40"/>
      <c r="O9" s="40"/>
      <c r="P9" s="40"/>
    </row>
    <row r="10" spans="2:16" ht="15">
      <c r="B10" s="39"/>
      <c r="C10" s="39"/>
      <c r="D10" s="39"/>
      <c r="E10" s="39"/>
      <c r="F10" s="39"/>
      <c r="G10" s="39"/>
      <c r="H10" s="14"/>
      <c r="I10" s="14"/>
      <c r="J10" s="14"/>
      <c r="K10" s="40"/>
      <c r="L10" s="40"/>
      <c r="M10" s="40"/>
      <c r="N10" s="40"/>
      <c r="O10" s="40"/>
      <c r="P10" s="40"/>
    </row>
    <row r="11" spans="2:16" ht="15">
      <c r="B11" s="39"/>
      <c r="C11" s="39"/>
      <c r="D11" s="39"/>
      <c r="E11" s="39"/>
      <c r="F11" s="39"/>
      <c r="G11" s="39"/>
      <c r="H11" s="14"/>
      <c r="I11" s="14"/>
      <c r="J11" s="14"/>
      <c r="K11" s="40"/>
      <c r="L11" s="40"/>
      <c r="M11" s="40"/>
      <c r="N11" s="40"/>
      <c r="O11" s="40"/>
      <c r="P11" s="40"/>
    </row>
    <row r="12" spans="2:16" ht="15">
      <c r="B12" s="39"/>
      <c r="C12" s="39"/>
      <c r="D12" s="39"/>
      <c r="E12" s="39"/>
      <c r="F12" s="39"/>
      <c r="G12" s="39"/>
      <c r="H12" s="14"/>
      <c r="I12" s="14"/>
      <c r="J12" s="14"/>
      <c r="K12" s="40"/>
      <c r="L12" s="40"/>
      <c r="M12" s="40"/>
      <c r="N12" s="40"/>
      <c r="O12" s="40"/>
      <c r="P12" s="40"/>
    </row>
    <row r="13" spans="2:16" ht="15">
      <c r="B13" s="39"/>
      <c r="C13" s="39"/>
      <c r="D13" s="39"/>
      <c r="E13" s="39"/>
      <c r="F13" s="39"/>
      <c r="G13" s="39"/>
      <c r="H13" s="14"/>
      <c r="I13" s="14"/>
      <c r="J13" s="14"/>
      <c r="K13" s="40"/>
      <c r="L13" s="40"/>
      <c r="M13" s="40"/>
      <c r="N13" s="40"/>
      <c r="O13" s="40"/>
      <c r="P13" s="40"/>
    </row>
    <row r="14" spans="2:16" ht="15">
      <c r="B14" s="39"/>
      <c r="C14" s="39"/>
      <c r="D14" s="39"/>
      <c r="E14" s="39"/>
      <c r="F14" s="39"/>
      <c r="G14" s="39"/>
      <c r="H14" s="14"/>
      <c r="I14" s="14"/>
      <c r="J14" s="14"/>
      <c r="K14" s="40"/>
      <c r="L14" s="40"/>
      <c r="M14" s="40"/>
      <c r="N14" s="40"/>
      <c r="O14" s="40"/>
      <c r="P14" s="40"/>
    </row>
    <row r="15" spans="2:16" ht="15">
      <c r="B15" s="39"/>
      <c r="C15" s="39"/>
      <c r="D15" s="39"/>
      <c r="E15" s="39"/>
      <c r="F15" s="39"/>
      <c r="G15" s="39"/>
      <c r="H15" s="14"/>
      <c r="I15" s="14"/>
      <c r="J15" s="14"/>
      <c r="K15" s="40"/>
      <c r="L15" s="40"/>
      <c r="M15" s="40"/>
      <c r="N15" s="40"/>
      <c r="O15" s="40"/>
      <c r="P15" s="40"/>
    </row>
    <row r="16" spans="2:16" ht="15">
      <c r="B16" s="39"/>
      <c r="C16" s="39"/>
      <c r="D16" s="39"/>
      <c r="E16" s="39"/>
      <c r="F16" s="39"/>
      <c r="G16" s="39"/>
      <c r="H16" s="14"/>
      <c r="I16" s="14"/>
      <c r="J16" s="14"/>
      <c r="K16" s="40"/>
      <c r="L16" s="40"/>
      <c r="M16" s="40"/>
      <c r="N16" s="40"/>
      <c r="O16" s="40"/>
      <c r="P16" s="40"/>
    </row>
    <row r="17" spans="2:16" ht="15">
      <c r="B17" s="39"/>
      <c r="C17" s="39"/>
      <c r="D17" s="39"/>
      <c r="E17" s="39"/>
      <c r="F17" s="39"/>
      <c r="G17" s="39"/>
      <c r="H17" s="14"/>
      <c r="I17" s="14"/>
      <c r="J17" s="14"/>
      <c r="K17" s="40"/>
      <c r="L17" s="40"/>
      <c r="M17" s="40"/>
      <c r="N17" s="40"/>
      <c r="O17" s="40"/>
      <c r="P17" s="40"/>
    </row>
    <row r="18" spans="2:16" ht="15">
      <c r="B18" s="39"/>
      <c r="C18" s="39"/>
      <c r="D18" s="39"/>
      <c r="E18" s="39"/>
      <c r="F18" s="39"/>
      <c r="G18" s="39"/>
      <c r="H18" s="14"/>
      <c r="I18" s="14"/>
      <c r="J18" s="14"/>
      <c r="K18" s="40"/>
      <c r="L18" s="40"/>
      <c r="M18" s="40"/>
      <c r="N18" s="40"/>
      <c r="O18" s="40"/>
      <c r="P18" s="40"/>
    </row>
    <row r="19" spans="2:16" ht="15">
      <c r="B19" s="39"/>
      <c r="C19" s="39"/>
      <c r="D19" s="39"/>
      <c r="E19" s="39"/>
      <c r="F19" s="39"/>
      <c r="G19" s="39"/>
      <c r="H19" s="14"/>
      <c r="I19" s="14"/>
      <c r="J19" s="14"/>
      <c r="K19" s="40"/>
      <c r="L19" s="40"/>
      <c r="M19" s="40"/>
      <c r="N19" s="40"/>
      <c r="O19" s="40"/>
      <c r="P19" s="40"/>
    </row>
    <row r="20" spans="2:16" ht="15">
      <c r="B20" s="39"/>
      <c r="C20" s="39"/>
      <c r="D20" s="39"/>
      <c r="E20" s="39"/>
      <c r="F20" s="39"/>
      <c r="G20" s="39"/>
      <c r="H20" s="14"/>
      <c r="I20" s="14"/>
      <c r="J20" s="14"/>
      <c r="K20" s="40"/>
      <c r="L20" s="40"/>
      <c r="M20" s="40"/>
      <c r="N20" s="40"/>
      <c r="O20" s="40"/>
      <c r="P20" s="40"/>
    </row>
    <row r="21" spans="2:16" ht="15">
      <c r="B21" s="39"/>
      <c r="C21" s="39"/>
      <c r="D21" s="39"/>
      <c r="E21" s="39"/>
      <c r="F21" s="39"/>
      <c r="G21" s="39"/>
      <c r="H21" s="14"/>
      <c r="I21" s="14"/>
      <c r="J21" s="14"/>
      <c r="K21" s="40"/>
      <c r="L21" s="40"/>
      <c r="M21" s="40"/>
      <c r="N21" s="40"/>
      <c r="O21" s="40"/>
      <c r="P21" s="40"/>
    </row>
    <row r="22" spans="2:16" ht="15">
      <c r="B22" s="39"/>
      <c r="C22" s="39"/>
      <c r="D22" s="39"/>
      <c r="E22" s="39"/>
      <c r="F22" s="39"/>
      <c r="G22" s="39"/>
      <c r="H22" s="14"/>
      <c r="I22" s="14"/>
      <c r="J22" s="14"/>
      <c r="K22" s="40"/>
      <c r="L22" s="40"/>
      <c r="M22" s="40"/>
      <c r="N22" s="40"/>
      <c r="O22" s="40"/>
      <c r="P22" s="40"/>
    </row>
    <row r="23" spans="2:16" ht="15">
      <c r="B23" s="39"/>
      <c r="C23" s="39"/>
      <c r="D23" s="39"/>
      <c r="E23" s="39"/>
      <c r="F23" s="39"/>
      <c r="G23" s="39"/>
      <c r="H23" s="14"/>
      <c r="I23" s="14"/>
      <c r="J23" s="14"/>
      <c r="K23" s="40"/>
      <c r="L23" s="40"/>
      <c r="M23" s="40"/>
      <c r="N23" s="40"/>
      <c r="O23" s="40"/>
      <c r="P23" s="40"/>
    </row>
    <row r="24" spans="2:16" ht="15">
      <c r="B24" s="39"/>
      <c r="C24" s="39"/>
      <c r="D24" s="39"/>
      <c r="E24" s="39"/>
      <c r="F24" s="39"/>
      <c r="G24" s="39"/>
      <c r="H24" s="14"/>
      <c r="I24" s="14"/>
      <c r="J24" s="14"/>
      <c r="K24" s="40"/>
      <c r="L24" s="40"/>
      <c r="M24" s="40"/>
      <c r="N24" s="40"/>
      <c r="O24" s="40"/>
      <c r="P24" s="40"/>
    </row>
    <row r="25" spans="2:16" ht="15">
      <c r="B25" s="39"/>
      <c r="C25" s="39"/>
      <c r="D25" s="39"/>
      <c r="E25" s="39"/>
      <c r="F25" s="39"/>
      <c r="G25" s="39"/>
      <c r="H25" s="14"/>
      <c r="I25" s="14"/>
      <c r="J25" s="14"/>
      <c r="K25" s="40"/>
      <c r="L25" s="40"/>
      <c r="M25" s="40"/>
      <c r="N25" s="40"/>
      <c r="O25" s="40"/>
      <c r="P25" s="40"/>
    </row>
    <row r="26" spans="2:16" ht="15">
      <c r="B26" s="39"/>
      <c r="C26" s="39"/>
      <c r="D26" s="39"/>
      <c r="E26" s="39"/>
      <c r="F26" s="39"/>
      <c r="G26" s="39"/>
      <c r="H26" s="14"/>
      <c r="I26" s="14"/>
      <c r="J26" s="14"/>
      <c r="K26" s="40"/>
      <c r="L26" s="40"/>
      <c r="M26" s="40"/>
      <c r="N26" s="40"/>
      <c r="O26" s="40"/>
      <c r="P26" s="40"/>
    </row>
  </sheetData>
  <sheetProtection selectLockedCells="1"/>
  <mergeCells count="3">
    <mergeCell ref="B2:K2"/>
    <mergeCell ref="B7:G26"/>
    <mergeCell ref="K7:P26"/>
  </mergeCells>
  <printOptions/>
  <pageMargins left="0.7" right="0.7" top="0.75" bottom="0.75" header="0.3" footer="0.3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tabColor theme="9" tint="-0.4999699890613556"/>
  </sheetPr>
  <dimension ref="A1:A1"/>
  <sheetViews>
    <sheetView showRowColHeaders="0" zoomScalePageLayoutView="0" workbookViewId="0" topLeftCell="A1">
      <selection activeCell="N18" sqref="N18"/>
    </sheetView>
  </sheetViews>
  <sheetFormatPr defaultColWidth="11.421875" defaultRowHeight="15"/>
  <cols>
    <col min="1" max="16384" width="11.421875" style="32" customWidth="1"/>
  </cols>
  <sheetData/>
  <sheetProtection selectLockedCells="1"/>
  <printOptions/>
  <pageMargins left="0.7" right="0.7" top="0.75" bottom="0.75" header="0.3" footer="0.3"/>
  <pageSetup orientation="portrait" r:id="rId4"/>
  <drawing r:id="rId3"/>
  <legacyDrawing r:id="rId2"/>
  <oleObjects>
    <oleObject progId="Package" shapeId="71307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theme="9" tint="-0.4999699890613556"/>
  </sheetPr>
  <dimension ref="B2:O44"/>
  <sheetViews>
    <sheetView showRowColHeaders="0" zoomScalePageLayoutView="0" workbookViewId="0" topLeftCell="A1">
      <pane ySplit="5" topLeftCell="A6" activePane="bottomLeft" state="frozen"/>
      <selection pane="topLeft" activeCell="A1" sqref="A1"/>
      <selection pane="bottomLeft" activeCell="B2" sqref="B2:K2"/>
    </sheetView>
  </sheetViews>
  <sheetFormatPr defaultColWidth="11.421875" defaultRowHeight="15"/>
  <cols>
    <col min="1" max="1" width="11.421875" style="8" customWidth="1"/>
    <col min="2" max="2" width="14.8515625" style="8" customWidth="1"/>
    <col min="3" max="16384" width="11.421875" style="8" customWidth="1"/>
  </cols>
  <sheetData>
    <row r="1" s="9" customFormat="1" ht="15"/>
    <row r="2" spans="2:15" s="9" customFormat="1" ht="27.75">
      <c r="B2" s="38" t="s">
        <v>28</v>
      </c>
      <c r="C2" s="38"/>
      <c r="D2" s="38"/>
      <c r="E2" s="38"/>
      <c r="F2" s="38"/>
      <c r="G2" s="38"/>
      <c r="H2" s="38"/>
      <c r="I2" s="38"/>
      <c r="J2" s="38"/>
      <c r="K2" s="38"/>
      <c r="L2" s="10"/>
      <c r="M2" s="10"/>
      <c r="N2" s="10"/>
      <c r="O2" s="10"/>
    </row>
    <row r="3" s="9" customFormat="1" ht="15"/>
    <row r="4" s="11" customFormat="1" ht="15"/>
    <row r="5" s="11" customFormat="1" ht="15"/>
    <row r="7" spans="2:9" ht="21">
      <c r="B7" s="43" t="s">
        <v>27</v>
      </c>
      <c r="C7" s="43"/>
      <c r="D7" s="43"/>
      <c r="E7" s="43"/>
      <c r="F7" s="43"/>
      <c r="G7" s="43"/>
      <c r="H7" s="43"/>
      <c r="I7" s="43"/>
    </row>
    <row r="8" spans="2:7" ht="15">
      <c r="B8" s="14"/>
      <c r="C8" s="14"/>
      <c r="D8" s="14"/>
      <c r="E8" s="14"/>
      <c r="F8" s="14"/>
      <c r="G8" s="14"/>
    </row>
    <row r="9" spans="2:14" ht="32.25" customHeight="1">
      <c r="B9" s="16" t="s">
        <v>17</v>
      </c>
      <c r="C9" s="16" t="s">
        <v>18</v>
      </c>
      <c r="D9" s="16" t="s">
        <v>19</v>
      </c>
      <c r="E9" s="44" t="s">
        <v>20</v>
      </c>
      <c r="F9" s="44"/>
      <c r="G9" s="44"/>
      <c r="H9" s="44" t="s">
        <v>21</v>
      </c>
      <c r="I9" s="44"/>
      <c r="K9" s="54"/>
      <c r="L9" s="54"/>
      <c r="M9" s="54"/>
      <c r="N9" s="54"/>
    </row>
    <row r="10" spans="2:14" ht="15.75" thickBot="1">
      <c r="B10" s="18" t="s">
        <v>50</v>
      </c>
      <c r="C10" s="19" t="s">
        <v>23</v>
      </c>
      <c r="D10" s="19">
        <v>0</v>
      </c>
      <c r="E10" s="45" t="s">
        <v>22</v>
      </c>
      <c r="F10" s="46"/>
      <c r="G10" s="47"/>
      <c r="H10" s="45">
        <v>1</v>
      </c>
      <c r="I10" s="47"/>
      <c r="K10" s="54"/>
      <c r="L10" s="54"/>
      <c r="M10" s="54"/>
      <c r="N10" s="54"/>
    </row>
    <row r="11" spans="2:14" ht="15">
      <c r="B11" s="20" t="s">
        <v>51</v>
      </c>
      <c r="C11" s="21" t="s">
        <v>24</v>
      </c>
      <c r="D11" s="21">
        <v>1</v>
      </c>
      <c r="E11" s="51" t="s">
        <v>52</v>
      </c>
      <c r="F11" s="52"/>
      <c r="G11" s="53"/>
      <c r="H11" s="51">
        <v>1</v>
      </c>
      <c r="I11" s="53"/>
      <c r="K11" s="54"/>
      <c r="L11" s="54"/>
      <c r="M11" s="54"/>
      <c r="N11" s="54"/>
    </row>
    <row r="12" spans="2:14" ht="15.75" thickBot="1">
      <c r="B12" s="18"/>
      <c r="C12" s="19"/>
      <c r="D12" s="19"/>
      <c r="E12" s="45"/>
      <c r="F12" s="46"/>
      <c r="G12" s="47"/>
      <c r="H12" s="45"/>
      <c r="I12" s="47"/>
      <c r="K12" s="54"/>
      <c r="L12" s="54"/>
      <c r="M12" s="54"/>
      <c r="N12" s="54"/>
    </row>
    <row r="13" spans="2:14" ht="15">
      <c r="B13" s="20" t="s">
        <v>53</v>
      </c>
      <c r="C13" s="21" t="s">
        <v>25</v>
      </c>
      <c r="D13" s="21">
        <v>2</v>
      </c>
      <c r="E13" s="57" t="s">
        <v>54</v>
      </c>
      <c r="F13" s="58"/>
      <c r="G13" s="59"/>
      <c r="H13" s="57">
        <v>4</v>
      </c>
      <c r="I13" s="59"/>
      <c r="K13" s="54"/>
      <c r="L13" s="54"/>
      <c r="M13" s="54"/>
      <c r="N13" s="54"/>
    </row>
    <row r="14" spans="2:14" ht="15">
      <c r="B14" s="22"/>
      <c r="C14" s="23"/>
      <c r="D14" s="23"/>
      <c r="E14" s="48"/>
      <c r="F14" s="49"/>
      <c r="G14" s="50"/>
      <c r="H14" s="48"/>
      <c r="I14" s="50"/>
      <c r="K14" s="54"/>
      <c r="L14" s="54"/>
      <c r="M14" s="54"/>
      <c r="N14" s="54"/>
    </row>
    <row r="15" spans="2:14" ht="15">
      <c r="B15" s="22"/>
      <c r="C15" s="23"/>
      <c r="D15" s="23"/>
      <c r="E15" s="48"/>
      <c r="F15" s="49"/>
      <c r="G15" s="50"/>
      <c r="H15" s="48"/>
      <c r="I15" s="50"/>
      <c r="K15" s="54"/>
      <c r="L15" s="54"/>
      <c r="M15" s="54"/>
      <c r="N15" s="54"/>
    </row>
    <row r="16" spans="2:14" ht="15">
      <c r="B16" s="22"/>
      <c r="C16" s="23"/>
      <c r="D16" s="23"/>
      <c r="E16" s="48"/>
      <c r="F16" s="49"/>
      <c r="G16" s="50"/>
      <c r="H16" s="48"/>
      <c r="I16" s="50"/>
      <c r="K16" s="54"/>
      <c r="L16" s="54"/>
      <c r="M16" s="54"/>
      <c r="N16" s="54"/>
    </row>
    <row r="17" spans="2:9" ht="15">
      <c r="B17" s="22"/>
      <c r="C17" s="23"/>
      <c r="D17" s="23"/>
      <c r="E17" s="48"/>
      <c r="F17" s="49"/>
      <c r="G17" s="50"/>
      <c r="H17" s="48"/>
      <c r="I17" s="50"/>
    </row>
    <row r="18" spans="2:9" ht="15">
      <c r="B18" s="22"/>
      <c r="C18" s="23"/>
      <c r="D18" s="23"/>
      <c r="E18" s="48"/>
      <c r="F18" s="49"/>
      <c r="G18" s="50"/>
      <c r="H18" s="48"/>
      <c r="I18" s="50"/>
    </row>
    <row r="19" spans="2:9" ht="15">
      <c r="B19" s="22"/>
      <c r="C19" s="23"/>
      <c r="D19" s="23"/>
      <c r="E19" s="48"/>
      <c r="F19" s="49"/>
      <c r="G19" s="50"/>
      <c r="H19" s="48"/>
      <c r="I19" s="50"/>
    </row>
    <row r="21" spans="2:9" ht="21">
      <c r="B21" s="43" t="s">
        <v>26</v>
      </c>
      <c r="C21" s="43"/>
      <c r="D21" s="43"/>
      <c r="E21" s="43"/>
      <c r="F21" s="43"/>
      <c r="G21" s="43"/>
      <c r="H21" s="43"/>
      <c r="I21" s="43"/>
    </row>
    <row r="22" spans="2:9" s="26" customFormat="1" ht="15">
      <c r="B22" s="25"/>
      <c r="C22" s="25"/>
      <c r="D22" s="25"/>
      <c r="E22" s="25"/>
      <c r="F22" s="25"/>
      <c r="G22" s="25"/>
      <c r="H22" s="25"/>
      <c r="I22" s="25"/>
    </row>
    <row r="23" spans="2:10" ht="15">
      <c r="B23" s="16" t="s">
        <v>17</v>
      </c>
      <c r="C23" s="16" t="s">
        <v>29</v>
      </c>
      <c r="D23" s="16" t="s">
        <v>30</v>
      </c>
      <c r="E23" s="16" t="s">
        <v>31</v>
      </c>
      <c r="F23" s="16" t="s">
        <v>32</v>
      </c>
      <c r="G23" s="16" t="s">
        <v>33</v>
      </c>
      <c r="H23" s="16" t="s">
        <v>34</v>
      </c>
      <c r="I23" s="16" t="s">
        <v>35</v>
      </c>
      <c r="J23" s="16" t="s">
        <v>36</v>
      </c>
    </row>
    <row r="24" spans="2:10" ht="15">
      <c r="B24" s="24" t="s">
        <v>16</v>
      </c>
      <c r="C24" s="15"/>
      <c r="D24" s="15"/>
      <c r="E24" s="15"/>
      <c r="F24" s="15">
        <v>1600</v>
      </c>
      <c r="G24" s="15"/>
      <c r="H24" s="15"/>
      <c r="I24" s="15"/>
      <c r="J24" s="15">
        <v>2300</v>
      </c>
    </row>
    <row r="26" spans="2:9" ht="21">
      <c r="B26" s="43" t="s">
        <v>37</v>
      </c>
      <c r="C26" s="43"/>
      <c r="D26" s="43"/>
      <c r="E26" s="43"/>
      <c r="F26" s="43"/>
      <c r="G26" s="43"/>
      <c r="H26" s="43"/>
      <c r="I26" s="43"/>
    </row>
    <row r="28" spans="2:6" ht="15">
      <c r="B28" s="17" t="s">
        <v>18</v>
      </c>
      <c r="C28" s="17" t="s">
        <v>40</v>
      </c>
      <c r="D28" s="44" t="s">
        <v>38</v>
      </c>
      <c r="E28" s="44"/>
      <c r="F28" s="17" t="s">
        <v>39</v>
      </c>
    </row>
    <row r="29" spans="2:6" ht="15">
      <c r="B29" s="24" t="str">
        <f>C10</f>
        <v>A1</v>
      </c>
      <c r="C29" s="29">
        <v>150</v>
      </c>
      <c r="D29" s="41">
        <v>0</v>
      </c>
      <c r="E29" s="42"/>
      <c r="F29" s="29">
        <v>100</v>
      </c>
    </row>
    <row r="30" spans="2:6" ht="15">
      <c r="B30" s="24" t="str">
        <f>C11</f>
        <v>B1</v>
      </c>
      <c r="C30" s="29">
        <v>50</v>
      </c>
      <c r="D30" s="41">
        <v>0</v>
      </c>
      <c r="E30" s="42"/>
      <c r="F30" s="29">
        <v>0</v>
      </c>
    </row>
    <row r="31" spans="2:6" ht="15">
      <c r="B31" s="24">
        <f>C12</f>
        <v>0</v>
      </c>
      <c r="C31" s="29">
        <v>50</v>
      </c>
      <c r="D31" s="41">
        <v>0</v>
      </c>
      <c r="E31" s="42"/>
      <c r="F31" s="29">
        <v>0</v>
      </c>
    </row>
    <row r="32" spans="2:6" ht="15">
      <c r="B32" s="24" t="str">
        <f>C13</f>
        <v>C1</v>
      </c>
      <c r="C32" s="29">
        <v>200</v>
      </c>
      <c r="D32" s="41">
        <v>2</v>
      </c>
      <c r="E32" s="42"/>
      <c r="F32" s="29">
        <v>100</v>
      </c>
    </row>
    <row r="33" spans="2:6" ht="15">
      <c r="B33" s="24">
        <f>C14</f>
        <v>0</v>
      </c>
      <c r="C33" s="29">
        <v>0</v>
      </c>
      <c r="D33" s="41">
        <v>0</v>
      </c>
      <c r="E33" s="42"/>
      <c r="F33" s="29">
        <v>0</v>
      </c>
    </row>
    <row r="34" spans="2:6" ht="15">
      <c r="B34" s="24">
        <f>C15</f>
        <v>0</v>
      </c>
      <c r="C34" s="29">
        <v>60</v>
      </c>
      <c r="D34" s="41">
        <v>1</v>
      </c>
      <c r="E34" s="42"/>
      <c r="F34" s="29">
        <v>300</v>
      </c>
    </row>
    <row r="35" spans="2:6" ht="15">
      <c r="B35" s="24">
        <f>C16</f>
        <v>0</v>
      </c>
      <c r="C35" s="29">
        <v>100</v>
      </c>
      <c r="D35" s="41">
        <v>2</v>
      </c>
      <c r="E35" s="42"/>
      <c r="F35" s="29">
        <v>0</v>
      </c>
    </row>
    <row r="36" spans="2:6" ht="15">
      <c r="B36" s="24">
        <f>C17</f>
        <v>0</v>
      </c>
      <c r="C36" s="29">
        <v>70</v>
      </c>
      <c r="D36" s="41">
        <v>2</v>
      </c>
      <c r="E36" s="42"/>
      <c r="F36" s="29">
        <v>400</v>
      </c>
    </row>
    <row r="37" spans="2:6" ht="15">
      <c r="B37" s="24">
        <f>C18</f>
        <v>0</v>
      </c>
      <c r="C37" s="29">
        <v>100</v>
      </c>
      <c r="D37" s="41">
        <v>0</v>
      </c>
      <c r="E37" s="42"/>
      <c r="F37" s="29">
        <v>250</v>
      </c>
    </row>
    <row r="38" spans="2:6" ht="15">
      <c r="B38" s="24">
        <f>C19</f>
        <v>0</v>
      </c>
      <c r="C38" s="29">
        <v>0</v>
      </c>
      <c r="D38" s="41">
        <v>2</v>
      </c>
      <c r="E38" s="42"/>
      <c r="F38" s="29">
        <v>0</v>
      </c>
    </row>
    <row r="40" spans="2:9" ht="21">
      <c r="B40" s="43" t="s">
        <v>41</v>
      </c>
      <c r="C40" s="43"/>
      <c r="D40" s="43"/>
      <c r="E40" s="43"/>
      <c r="F40" s="43"/>
      <c r="G40" s="43"/>
      <c r="H40" s="43"/>
      <c r="I40" s="43"/>
    </row>
    <row r="42" spans="2:10" ht="15">
      <c r="B42" s="17" t="s">
        <v>18</v>
      </c>
      <c r="C42" s="17" t="s">
        <v>29</v>
      </c>
      <c r="D42" s="17" t="s">
        <v>30</v>
      </c>
      <c r="E42" s="17" t="s">
        <v>31</v>
      </c>
      <c r="F42" s="17" t="s">
        <v>32</v>
      </c>
      <c r="G42" s="17" t="s">
        <v>33</v>
      </c>
      <c r="H42" s="17" t="s">
        <v>34</v>
      </c>
      <c r="I42" s="17" t="s">
        <v>35</v>
      </c>
      <c r="J42" s="17" t="s">
        <v>36</v>
      </c>
    </row>
    <row r="43" spans="2:10" ht="15">
      <c r="B43" s="30" t="str">
        <f>B30</f>
        <v>B1</v>
      </c>
      <c r="C43" s="29"/>
      <c r="D43" s="29"/>
      <c r="E43" s="29"/>
      <c r="F43" s="29">
        <v>1000</v>
      </c>
      <c r="G43" s="29"/>
      <c r="H43" s="29"/>
      <c r="I43" s="29"/>
      <c r="J43" s="29">
        <v>2000</v>
      </c>
    </row>
    <row r="44" spans="2:10" ht="15">
      <c r="B44" s="30">
        <f>B31</f>
        <v>0</v>
      </c>
      <c r="C44" s="29"/>
      <c r="D44" s="29"/>
      <c r="E44" s="29">
        <v>500</v>
      </c>
      <c r="F44" s="29">
        <v>500</v>
      </c>
      <c r="G44" s="29"/>
      <c r="H44" s="29"/>
      <c r="I44" s="29">
        <v>1000</v>
      </c>
      <c r="J44" s="29">
        <v>1000</v>
      </c>
    </row>
  </sheetData>
  <sheetProtection/>
  <mergeCells count="39">
    <mergeCell ref="B21:I21"/>
    <mergeCell ref="B26:I26"/>
    <mergeCell ref="E19:G19"/>
    <mergeCell ref="H11:I11"/>
    <mergeCell ref="H12:I12"/>
    <mergeCell ref="H14:I14"/>
    <mergeCell ref="H15:I15"/>
    <mergeCell ref="H16:I16"/>
    <mergeCell ref="H17:I17"/>
    <mergeCell ref="H18:I18"/>
    <mergeCell ref="H19:I19"/>
    <mergeCell ref="H13:I13"/>
    <mergeCell ref="E14:G14"/>
    <mergeCell ref="E15:G15"/>
    <mergeCell ref="E16:G16"/>
    <mergeCell ref="E17:G17"/>
    <mergeCell ref="E18:G18"/>
    <mergeCell ref="E11:G11"/>
    <mergeCell ref="E12:G12"/>
    <mergeCell ref="E13:G13"/>
    <mergeCell ref="B2:K2"/>
    <mergeCell ref="E9:G9"/>
    <mergeCell ref="H9:I9"/>
    <mergeCell ref="E10:G10"/>
    <mergeCell ref="H10:I10"/>
    <mergeCell ref="B7:I7"/>
    <mergeCell ref="K9:N16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B40:I4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theme="9" tint="-0.4999699890613556"/>
  </sheetPr>
  <dimension ref="B2:O68"/>
  <sheetViews>
    <sheetView showRowColHeaders="0" zoomScalePageLayoutView="0" workbookViewId="0" topLeftCell="A1">
      <pane ySplit="5" topLeftCell="A6" activePane="bottomLeft" state="frozen"/>
      <selection pane="topLeft" activeCell="A1" sqref="A1"/>
      <selection pane="bottomLeft" activeCell="B2" sqref="B2:K2"/>
    </sheetView>
  </sheetViews>
  <sheetFormatPr defaultColWidth="11.421875" defaultRowHeight="15"/>
  <cols>
    <col min="1" max="16384" width="11.421875" style="8" customWidth="1"/>
  </cols>
  <sheetData>
    <row r="1" s="9" customFormat="1" ht="15"/>
    <row r="2" spans="2:15" s="9" customFormat="1" ht="27.75">
      <c r="B2" s="38" t="s">
        <v>11</v>
      </c>
      <c r="C2" s="38"/>
      <c r="D2" s="38"/>
      <c r="E2" s="38"/>
      <c r="F2" s="38"/>
      <c r="G2" s="38"/>
      <c r="H2" s="38"/>
      <c r="I2" s="38"/>
      <c r="J2" s="38"/>
      <c r="K2" s="38"/>
      <c r="L2" s="10"/>
      <c r="M2" s="10"/>
      <c r="N2" s="10"/>
      <c r="O2" s="10"/>
    </row>
    <row r="3" s="9" customFormat="1" ht="15"/>
    <row r="4" s="11" customFormat="1" ht="15"/>
    <row r="5" s="11" customFormat="1" ht="15"/>
    <row r="7" spans="2:14" ht="15">
      <c r="B7" s="14"/>
      <c r="C7" s="44"/>
      <c r="D7" s="44"/>
      <c r="E7" s="44"/>
      <c r="F7" s="44"/>
      <c r="G7" s="17" t="s">
        <v>29</v>
      </c>
      <c r="H7" s="17" t="s">
        <v>30</v>
      </c>
      <c r="I7" s="17" t="s">
        <v>31</v>
      </c>
      <c r="J7" s="17" t="s">
        <v>32</v>
      </c>
      <c r="K7" s="17" t="s">
        <v>33</v>
      </c>
      <c r="L7" s="17" t="s">
        <v>34</v>
      </c>
      <c r="M7" s="17" t="s">
        <v>35</v>
      </c>
      <c r="N7" s="17" t="s">
        <v>36</v>
      </c>
    </row>
    <row r="8" spans="2:14" ht="15">
      <c r="B8" s="14"/>
      <c r="C8" s="55" t="s">
        <v>42</v>
      </c>
      <c r="D8" s="55"/>
      <c r="E8" s="55"/>
      <c r="F8" s="55"/>
      <c r="G8" s="31"/>
      <c r="H8" s="28"/>
      <c r="I8" s="28"/>
      <c r="J8" s="28"/>
      <c r="K8" s="28"/>
      <c r="L8" s="28"/>
      <c r="M8" s="28"/>
      <c r="N8" s="28"/>
    </row>
    <row r="9" spans="2:14" ht="15">
      <c r="B9" s="14"/>
      <c r="C9" s="55" t="s">
        <v>43</v>
      </c>
      <c r="D9" s="55"/>
      <c r="E9" s="55"/>
      <c r="F9" s="55"/>
      <c r="G9" s="31"/>
      <c r="H9" s="28"/>
      <c r="I9" s="28"/>
      <c r="J9" s="28"/>
      <c r="K9" s="28"/>
      <c r="L9" s="28"/>
      <c r="M9" s="28"/>
      <c r="N9" s="28"/>
    </row>
    <row r="10" spans="2:14" ht="15">
      <c r="B10" s="14"/>
      <c r="C10" s="55" t="s">
        <v>44</v>
      </c>
      <c r="D10" s="55"/>
      <c r="E10" s="55"/>
      <c r="F10" s="55"/>
      <c r="G10" s="31"/>
      <c r="H10" s="28"/>
      <c r="I10" s="28"/>
      <c r="J10" s="28"/>
      <c r="K10" s="28"/>
      <c r="L10" s="28"/>
      <c r="M10" s="28"/>
      <c r="N10" s="28"/>
    </row>
    <row r="11" spans="2:14" ht="15">
      <c r="B11" s="14"/>
      <c r="C11" s="55" t="s">
        <v>45</v>
      </c>
      <c r="D11" s="55"/>
      <c r="E11" s="55"/>
      <c r="F11" s="55"/>
      <c r="G11" s="31"/>
      <c r="H11" s="28"/>
      <c r="I11" s="28"/>
      <c r="J11" s="28"/>
      <c r="K11" s="28"/>
      <c r="L11" s="28"/>
      <c r="M11" s="28"/>
      <c r="N11" s="28"/>
    </row>
    <row r="12" spans="2:14" ht="15">
      <c r="B12" s="14"/>
      <c r="C12" s="55" t="s">
        <v>46</v>
      </c>
      <c r="D12" s="55"/>
      <c r="E12" s="55"/>
      <c r="F12" s="55"/>
      <c r="G12" s="31"/>
      <c r="H12" s="28"/>
      <c r="I12" s="28"/>
      <c r="J12" s="28"/>
      <c r="K12" s="28"/>
      <c r="L12" s="28"/>
      <c r="M12" s="28"/>
      <c r="N12" s="28"/>
    </row>
    <row r="13" spans="2:7" ht="15">
      <c r="B13" s="14"/>
      <c r="C13" s="14"/>
      <c r="D13" s="14"/>
      <c r="E13" s="14"/>
      <c r="F13" s="14"/>
      <c r="G13" s="14"/>
    </row>
    <row r="14" spans="2:14" ht="15">
      <c r="B14" s="14"/>
      <c r="C14" s="44"/>
      <c r="D14" s="44"/>
      <c r="E14" s="44"/>
      <c r="F14" s="44"/>
      <c r="G14" s="27" t="s">
        <v>29</v>
      </c>
      <c r="H14" s="27" t="s">
        <v>30</v>
      </c>
      <c r="I14" s="27" t="s">
        <v>31</v>
      </c>
      <c r="J14" s="27" t="s">
        <v>32</v>
      </c>
      <c r="K14" s="27" t="s">
        <v>33</v>
      </c>
      <c r="L14" s="27" t="s">
        <v>34</v>
      </c>
      <c r="M14" s="27" t="s">
        <v>35</v>
      </c>
      <c r="N14" s="27" t="s">
        <v>36</v>
      </c>
    </row>
    <row r="15" spans="2:14" ht="15">
      <c r="B15" s="14"/>
      <c r="C15" s="55" t="s">
        <v>42</v>
      </c>
      <c r="D15" s="55"/>
      <c r="E15" s="55"/>
      <c r="F15" s="55"/>
      <c r="G15" s="31"/>
      <c r="H15" s="28"/>
      <c r="I15" s="28"/>
      <c r="J15" s="28"/>
      <c r="K15" s="28"/>
      <c r="L15" s="28"/>
      <c r="M15" s="28"/>
      <c r="N15" s="28"/>
    </row>
    <row r="16" spans="2:14" ht="15">
      <c r="B16" s="14"/>
      <c r="C16" s="55" t="s">
        <v>43</v>
      </c>
      <c r="D16" s="55"/>
      <c r="E16" s="55"/>
      <c r="F16" s="55"/>
      <c r="G16" s="31"/>
      <c r="H16" s="28"/>
      <c r="I16" s="28"/>
      <c r="J16" s="28"/>
      <c r="K16" s="28"/>
      <c r="L16" s="28"/>
      <c r="M16" s="28"/>
      <c r="N16" s="28"/>
    </row>
    <row r="17" spans="2:14" ht="15">
      <c r="B17" s="14"/>
      <c r="C17" s="55" t="s">
        <v>44</v>
      </c>
      <c r="D17" s="55"/>
      <c r="E17" s="55"/>
      <c r="F17" s="55"/>
      <c r="G17" s="31"/>
      <c r="H17" s="28"/>
      <c r="I17" s="28"/>
      <c r="J17" s="28"/>
      <c r="K17" s="28"/>
      <c r="L17" s="28"/>
      <c r="M17" s="28"/>
      <c r="N17" s="28"/>
    </row>
    <row r="18" spans="2:14" ht="15">
      <c r="B18" s="14"/>
      <c r="C18" s="55" t="s">
        <v>45</v>
      </c>
      <c r="D18" s="55"/>
      <c r="E18" s="55"/>
      <c r="F18" s="55"/>
      <c r="G18" s="31"/>
      <c r="H18" s="28"/>
      <c r="I18" s="28"/>
      <c r="J18" s="28"/>
      <c r="K18" s="28"/>
      <c r="L18" s="28"/>
      <c r="M18" s="28"/>
      <c r="N18" s="28"/>
    </row>
    <row r="19" spans="2:14" ht="15">
      <c r="B19" s="14"/>
      <c r="C19" s="55" t="s">
        <v>46</v>
      </c>
      <c r="D19" s="55"/>
      <c r="E19" s="55"/>
      <c r="F19" s="55"/>
      <c r="G19" s="31"/>
      <c r="H19" s="28"/>
      <c r="I19" s="28"/>
      <c r="J19" s="28"/>
      <c r="K19" s="28"/>
      <c r="L19" s="28"/>
      <c r="M19" s="28"/>
      <c r="N19" s="28"/>
    </row>
    <row r="20" spans="2:7" ht="15">
      <c r="B20" s="14"/>
      <c r="C20" s="14"/>
      <c r="D20" s="14"/>
      <c r="E20" s="14"/>
      <c r="F20" s="14"/>
      <c r="G20" s="14"/>
    </row>
    <row r="21" spans="2:14" ht="15">
      <c r="B21" s="14"/>
      <c r="C21" s="44"/>
      <c r="D21" s="44"/>
      <c r="E21" s="44"/>
      <c r="F21" s="44"/>
      <c r="G21" s="27" t="s">
        <v>29</v>
      </c>
      <c r="H21" s="27" t="s">
        <v>30</v>
      </c>
      <c r="I21" s="27" t="s">
        <v>31</v>
      </c>
      <c r="J21" s="27" t="s">
        <v>32</v>
      </c>
      <c r="K21" s="27" t="s">
        <v>33</v>
      </c>
      <c r="L21" s="27" t="s">
        <v>34</v>
      </c>
      <c r="M21" s="27" t="s">
        <v>35</v>
      </c>
      <c r="N21" s="27" t="s">
        <v>36</v>
      </c>
    </row>
    <row r="22" spans="2:14" ht="15">
      <c r="B22" s="14"/>
      <c r="C22" s="55" t="s">
        <v>42</v>
      </c>
      <c r="D22" s="55"/>
      <c r="E22" s="55"/>
      <c r="F22" s="55"/>
      <c r="G22" s="31"/>
      <c r="H22" s="28"/>
      <c r="I22" s="28"/>
      <c r="J22" s="28"/>
      <c r="K22" s="28"/>
      <c r="L22" s="28"/>
      <c r="M22" s="28"/>
      <c r="N22" s="28"/>
    </row>
    <row r="23" spans="2:14" ht="15">
      <c r="B23" s="14"/>
      <c r="C23" s="55" t="s">
        <v>43</v>
      </c>
      <c r="D23" s="55"/>
      <c r="E23" s="55"/>
      <c r="F23" s="55"/>
      <c r="G23" s="31"/>
      <c r="H23" s="28"/>
      <c r="I23" s="28"/>
      <c r="J23" s="28"/>
      <c r="K23" s="28"/>
      <c r="L23" s="28"/>
      <c r="M23" s="28"/>
      <c r="N23" s="28"/>
    </row>
    <row r="24" spans="2:14" ht="15">
      <c r="B24" s="14"/>
      <c r="C24" s="55" t="s">
        <v>44</v>
      </c>
      <c r="D24" s="55"/>
      <c r="E24" s="55"/>
      <c r="F24" s="55"/>
      <c r="G24" s="31"/>
      <c r="H24" s="28"/>
      <c r="I24" s="28"/>
      <c r="J24" s="28"/>
      <c r="K24" s="28"/>
      <c r="L24" s="28"/>
      <c r="M24" s="28"/>
      <c r="N24" s="28"/>
    </row>
    <row r="25" spans="2:14" ht="15">
      <c r="B25" s="14"/>
      <c r="C25" s="55" t="s">
        <v>45</v>
      </c>
      <c r="D25" s="55"/>
      <c r="E25" s="55"/>
      <c r="F25" s="55"/>
      <c r="G25" s="31"/>
      <c r="H25" s="28"/>
      <c r="I25" s="28"/>
      <c r="J25" s="28"/>
      <c r="K25" s="28"/>
      <c r="L25" s="28"/>
      <c r="M25" s="28"/>
      <c r="N25" s="28"/>
    </row>
    <row r="26" spans="2:14" ht="15">
      <c r="B26" s="14"/>
      <c r="C26" s="55" t="s">
        <v>46</v>
      </c>
      <c r="D26" s="55"/>
      <c r="E26" s="55"/>
      <c r="F26" s="55"/>
      <c r="G26" s="31"/>
      <c r="H26" s="28"/>
      <c r="I26" s="28"/>
      <c r="J26" s="28"/>
      <c r="K26" s="28"/>
      <c r="L26" s="28"/>
      <c r="M26" s="28"/>
      <c r="N26" s="28"/>
    </row>
    <row r="28" spans="3:14" ht="15">
      <c r="C28" s="44"/>
      <c r="D28" s="44"/>
      <c r="E28" s="44"/>
      <c r="F28" s="44"/>
      <c r="G28" s="27" t="s">
        <v>29</v>
      </c>
      <c r="H28" s="27" t="s">
        <v>30</v>
      </c>
      <c r="I28" s="27" t="s">
        <v>31</v>
      </c>
      <c r="J28" s="27" t="s">
        <v>32</v>
      </c>
      <c r="K28" s="27" t="s">
        <v>33</v>
      </c>
      <c r="L28" s="27" t="s">
        <v>34</v>
      </c>
      <c r="M28" s="27" t="s">
        <v>35</v>
      </c>
      <c r="N28" s="27" t="s">
        <v>36</v>
      </c>
    </row>
    <row r="29" spans="3:14" ht="15">
      <c r="C29" s="55" t="s">
        <v>42</v>
      </c>
      <c r="D29" s="55"/>
      <c r="E29" s="55"/>
      <c r="F29" s="55"/>
      <c r="G29" s="31"/>
      <c r="H29" s="28"/>
      <c r="I29" s="28"/>
      <c r="J29" s="28"/>
      <c r="K29" s="28"/>
      <c r="L29" s="28"/>
      <c r="M29" s="28"/>
      <c r="N29" s="28"/>
    </row>
    <row r="30" spans="3:14" ht="15">
      <c r="C30" s="55" t="s">
        <v>43</v>
      </c>
      <c r="D30" s="55"/>
      <c r="E30" s="55"/>
      <c r="F30" s="55"/>
      <c r="G30" s="31"/>
      <c r="H30" s="28"/>
      <c r="I30" s="28"/>
      <c r="J30" s="28"/>
      <c r="K30" s="28"/>
      <c r="L30" s="28"/>
      <c r="M30" s="28"/>
      <c r="N30" s="28"/>
    </row>
    <row r="31" spans="3:14" ht="15">
      <c r="C31" s="55" t="s">
        <v>44</v>
      </c>
      <c r="D31" s="55"/>
      <c r="E31" s="55"/>
      <c r="F31" s="55"/>
      <c r="G31" s="31"/>
      <c r="H31" s="28"/>
      <c r="I31" s="28"/>
      <c r="J31" s="28"/>
      <c r="K31" s="28"/>
      <c r="L31" s="28"/>
      <c r="M31" s="28"/>
      <c r="N31" s="28"/>
    </row>
    <row r="32" spans="3:14" ht="15">
      <c r="C32" s="55" t="s">
        <v>45</v>
      </c>
      <c r="D32" s="55"/>
      <c r="E32" s="55"/>
      <c r="F32" s="55"/>
      <c r="G32" s="31"/>
      <c r="H32" s="28"/>
      <c r="I32" s="28"/>
      <c r="J32" s="28"/>
      <c r="K32" s="28"/>
      <c r="L32" s="28"/>
      <c r="M32" s="28"/>
      <c r="N32" s="28"/>
    </row>
    <row r="33" spans="3:14" ht="15">
      <c r="C33" s="55" t="s">
        <v>46</v>
      </c>
      <c r="D33" s="55"/>
      <c r="E33" s="55"/>
      <c r="F33" s="55"/>
      <c r="G33" s="31"/>
      <c r="H33" s="28"/>
      <c r="I33" s="28"/>
      <c r="J33" s="28"/>
      <c r="K33" s="28"/>
      <c r="L33" s="28"/>
      <c r="M33" s="28"/>
      <c r="N33" s="28"/>
    </row>
    <row r="35" spans="3:14" ht="15">
      <c r="C35" s="44"/>
      <c r="D35" s="44"/>
      <c r="E35" s="44"/>
      <c r="F35" s="44"/>
      <c r="G35" s="27" t="s">
        <v>29</v>
      </c>
      <c r="H35" s="27" t="s">
        <v>30</v>
      </c>
      <c r="I35" s="27" t="s">
        <v>31</v>
      </c>
      <c r="J35" s="27" t="s">
        <v>32</v>
      </c>
      <c r="K35" s="27" t="s">
        <v>33</v>
      </c>
      <c r="L35" s="27" t="s">
        <v>34</v>
      </c>
      <c r="M35" s="27" t="s">
        <v>35</v>
      </c>
      <c r="N35" s="27" t="s">
        <v>36</v>
      </c>
    </row>
    <row r="36" spans="3:14" ht="15">
      <c r="C36" s="55" t="s">
        <v>42</v>
      </c>
      <c r="D36" s="55"/>
      <c r="E36" s="55"/>
      <c r="F36" s="55"/>
      <c r="G36" s="31"/>
      <c r="H36" s="28"/>
      <c r="I36" s="28"/>
      <c r="J36" s="28"/>
      <c r="K36" s="28"/>
      <c r="L36" s="28"/>
      <c r="M36" s="28"/>
      <c r="N36" s="28"/>
    </row>
    <row r="37" spans="3:14" ht="15">
      <c r="C37" s="55" t="s">
        <v>43</v>
      </c>
      <c r="D37" s="55"/>
      <c r="E37" s="55"/>
      <c r="F37" s="55"/>
      <c r="G37" s="31"/>
      <c r="H37" s="28"/>
      <c r="I37" s="28"/>
      <c r="J37" s="28"/>
      <c r="K37" s="28"/>
      <c r="L37" s="28"/>
      <c r="M37" s="28"/>
      <c r="N37" s="28"/>
    </row>
    <row r="38" spans="3:14" ht="15">
      <c r="C38" s="55" t="s">
        <v>44</v>
      </c>
      <c r="D38" s="55"/>
      <c r="E38" s="55"/>
      <c r="F38" s="55"/>
      <c r="G38" s="31"/>
      <c r="H38" s="28"/>
      <c r="I38" s="28"/>
      <c r="J38" s="28"/>
      <c r="K38" s="28"/>
      <c r="L38" s="28"/>
      <c r="M38" s="28"/>
      <c r="N38" s="28"/>
    </row>
    <row r="39" spans="3:14" ht="15">
      <c r="C39" s="55" t="s">
        <v>45</v>
      </c>
      <c r="D39" s="55"/>
      <c r="E39" s="55"/>
      <c r="F39" s="55"/>
      <c r="G39" s="31"/>
      <c r="H39" s="28"/>
      <c r="I39" s="28"/>
      <c r="J39" s="28"/>
      <c r="K39" s="28"/>
      <c r="L39" s="28"/>
      <c r="M39" s="28"/>
      <c r="N39" s="28"/>
    </row>
    <row r="40" spans="3:14" ht="15">
      <c r="C40" s="55" t="s">
        <v>46</v>
      </c>
      <c r="D40" s="55"/>
      <c r="E40" s="55"/>
      <c r="F40" s="55"/>
      <c r="G40" s="31"/>
      <c r="H40" s="28"/>
      <c r="I40" s="28"/>
      <c r="J40" s="28"/>
      <c r="K40" s="28"/>
      <c r="L40" s="28"/>
      <c r="M40" s="28"/>
      <c r="N40" s="28"/>
    </row>
    <row r="42" spans="3:14" ht="15">
      <c r="C42" s="44"/>
      <c r="D42" s="44"/>
      <c r="E42" s="44"/>
      <c r="F42" s="44"/>
      <c r="G42" s="27" t="s">
        <v>29</v>
      </c>
      <c r="H42" s="27" t="s">
        <v>30</v>
      </c>
      <c r="I42" s="27" t="s">
        <v>31</v>
      </c>
      <c r="J42" s="27" t="s">
        <v>32</v>
      </c>
      <c r="K42" s="27" t="s">
        <v>33</v>
      </c>
      <c r="L42" s="27" t="s">
        <v>34</v>
      </c>
      <c r="M42" s="27" t="s">
        <v>35</v>
      </c>
      <c r="N42" s="27" t="s">
        <v>36</v>
      </c>
    </row>
    <row r="43" spans="3:14" ht="15">
      <c r="C43" s="55" t="s">
        <v>42</v>
      </c>
      <c r="D43" s="55"/>
      <c r="E43" s="55"/>
      <c r="F43" s="55"/>
      <c r="G43" s="31"/>
      <c r="H43" s="28"/>
      <c r="I43" s="28"/>
      <c r="J43" s="28"/>
      <c r="K43" s="28"/>
      <c r="L43" s="28"/>
      <c r="M43" s="28"/>
      <c r="N43" s="28"/>
    </row>
    <row r="44" spans="3:14" ht="15">
      <c r="C44" s="55" t="s">
        <v>43</v>
      </c>
      <c r="D44" s="55"/>
      <c r="E44" s="55"/>
      <c r="F44" s="55"/>
      <c r="G44" s="31"/>
      <c r="H44" s="28"/>
      <c r="I44" s="28"/>
      <c r="J44" s="28"/>
      <c r="K44" s="28"/>
      <c r="L44" s="28"/>
      <c r="M44" s="28"/>
      <c r="N44" s="28"/>
    </row>
    <row r="45" spans="3:14" ht="15">
      <c r="C45" s="55" t="s">
        <v>44</v>
      </c>
      <c r="D45" s="55"/>
      <c r="E45" s="55"/>
      <c r="F45" s="55"/>
      <c r="G45" s="31"/>
      <c r="H45" s="28"/>
      <c r="I45" s="28"/>
      <c r="J45" s="28"/>
      <c r="K45" s="28"/>
      <c r="L45" s="28"/>
      <c r="M45" s="28"/>
      <c r="N45" s="28"/>
    </row>
    <row r="46" spans="3:14" ht="15">
      <c r="C46" s="55" t="s">
        <v>45</v>
      </c>
      <c r="D46" s="55"/>
      <c r="E46" s="55"/>
      <c r="F46" s="55"/>
      <c r="G46" s="31"/>
      <c r="H46" s="28"/>
      <c r="I46" s="28"/>
      <c r="J46" s="28"/>
      <c r="K46" s="28"/>
      <c r="L46" s="28"/>
      <c r="M46" s="28"/>
      <c r="N46" s="28"/>
    </row>
    <row r="47" spans="3:14" ht="15">
      <c r="C47" s="55" t="s">
        <v>46</v>
      </c>
      <c r="D47" s="55"/>
      <c r="E47" s="55"/>
      <c r="F47" s="55"/>
      <c r="G47" s="31"/>
      <c r="H47" s="28"/>
      <c r="I47" s="28"/>
      <c r="J47" s="28"/>
      <c r="K47" s="28"/>
      <c r="L47" s="28"/>
      <c r="M47" s="28"/>
      <c r="N47" s="28"/>
    </row>
    <row r="49" spans="3:14" ht="15">
      <c r="C49" s="44"/>
      <c r="D49" s="44"/>
      <c r="E49" s="44"/>
      <c r="F49" s="44"/>
      <c r="G49" s="27" t="s">
        <v>29</v>
      </c>
      <c r="H49" s="27" t="s">
        <v>30</v>
      </c>
      <c r="I49" s="27" t="s">
        <v>31</v>
      </c>
      <c r="J49" s="27" t="s">
        <v>32</v>
      </c>
      <c r="K49" s="27" t="s">
        <v>33</v>
      </c>
      <c r="L49" s="27" t="s">
        <v>34</v>
      </c>
      <c r="M49" s="27" t="s">
        <v>35</v>
      </c>
      <c r="N49" s="27" t="s">
        <v>36</v>
      </c>
    </row>
    <row r="50" spans="3:14" ht="15">
      <c r="C50" s="55" t="s">
        <v>42</v>
      </c>
      <c r="D50" s="55"/>
      <c r="E50" s="55"/>
      <c r="F50" s="55"/>
      <c r="G50" s="31"/>
      <c r="H50" s="28"/>
      <c r="I50" s="28"/>
      <c r="J50" s="28"/>
      <c r="K50" s="28"/>
      <c r="L50" s="28"/>
      <c r="M50" s="28"/>
      <c r="N50" s="28"/>
    </row>
    <row r="51" spans="3:14" ht="15">
      <c r="C51" s="55" t="s">
        <v>43</v>
      </c>
      <c r="D51" s="55"/>
      <c r="E51" s="55"/>
      <c r="F51" s="55"/>
      <c r="G51" s="31"/>
      <c r="H51" s="28"/>
      <c r="I51" s="28"/>
      <c r="J51" s="28"/>
      <c r="K51" s="28"/>
      <c r="L51" s="28"/>
      <c r="M51" s="28"/>
      <c r="N51" s="28"/>
    </row>
    <row r="52" spans="3:14" ht="15">
      <c r="C52" s="55" t="s">
        <v>44</v>
      </c>
      <c r="D52" s="55"/>
      <c r="E52" s="55"/>
      <c r="F52" s="55"/>
      <c r="G52" s="31"/>
      <c r="H52" s="28"/>
      <c r="I52" s="28"/>
      <c r="J52" s="28"/>
      <c r="K52" s="28"/>
      <c r="L52" s="28"/>
      <c r="M52" s="28"/>
      <c r="N52" s="28"/>
    </row>
    <row r="53" spans="3:14" ht="15">
      <c r="C53" s="55" t="s">
        <v>45</v>
      </c>
      <c r="D53" s="55"/>
      <c r="E53" s="55"/>
      <c r="F53" s="55"/>
      <c r="G53" s="31"/>
      <c r="H53" s="28"/>
      <c r="I53" s="28"/>
      <c r="J53" s="28"/>
      <c r="K53" s="28"/>
      <c r="L53" s="28"/>
      <c r="M53" s="28"/>
      <c r="N53" s="28"/>
    </row>
    <row r="54" spans="3:14" ht="15">
      <c r="C54" s="55" t="s">
        <v>46</v>
      </c>
      <c r="D54" s="55"/>
      <c r="E54" s="55"/>
      <c r="F54" s="55"/>
      <c r="G54" s="31"/>
      <c r="H54" s="28"/>
      <c r="I54" s="28"/>
      <c r="J54" s="28"/>
      <c r="K54" s="28"/>
      <c r="L54" s="28"/>
      <c r="M54" s="28"/>
      <c r="N54" s="28"/>
    </row>
    <row r="56" spans="3:14" ht="15">
      <c r="C56" s="44"/>
      <c r="D56" s="44"/>
      <c r="E56" s="44"/>
      <c r="F56" s="44"/>
      <c r="G56" s="27" t="s">
        <v>29</v>
      </c>
      <c r="H56" s="27" t="s">
        <v>30</v>
      </c>
      <c r="I56" s="27" t="s">
        <v>31</v>
      </c>
      <c r="J56" s="27" t="s">
        <v>32</v>
      </c>
      <c r="K56" s="27" t="s">
        <v>33</v>
      </c>
      <c r="L56" s="27" t="s">
        <v>34</v>
      </c>
      <c r="M56" s="27" t="s">
        <v>35</v>
      </c>
      <c r="N56" s="27" t="s">
        <v>36</v>
      </c>
    </row>
    <row r="57" spans="3:14" ht="15">
      <c r="C57" s="55" t="s">
        <v>42</v>
      </c>
      <c r="D57" s="55"/>
      <c r="E57" s="55"/>
      <c r="F57" s="55"/>
      <c r="G57" s="31"/>
      <c r="H57" s="28"/>
      <c r="I57" s="28"/>
      <c r="J57" s="28"/>
      <c r="K57" s="28"/>
      <c r="L57" s="28"/>
      <c r="M57" s="28"/>
      <c r="N57" s="28"/>
    </row>
    <row r="58" spans="3:14" ht="15">
      <c r="C58" s="55" t="s">
        <v>43</v>
      </c>
      <c r="D58" s="55"/>
      <c r="E58" s="55"/>
      <c r="F58" s="55"/>
      <c r="G58" s="31"/>
      <c r="H58" s="28"/>
      <c r="I58" s="28"/>
      <c r="J58" s="28"/>
      <c r="K58" s="28"/>
      <c r="L58" s="28"/>
      <c r="M58" s="28"/>
      <c r="N58" s="28"/>
    </row>
    <row r="59" spans="3:14" ht="15">
      <c r="C59" s="55" t="s">
        <v>44</v>
      </c>
      <c r="D59" s="55"/>
      <c r="E59" s="55"/>
      <c r="F59" s="55"/>
      <c r="G59" s="31"/>
      <c r="H59" s="28"/>
      <c r="I59" s="28"/>
      <c r="J59" s="28"/>
      <c r="K59" s="28"/>
      <c r="L59" s="28"/>
      <c r="M59" s="28"/>
      <c r="N59" s="28"/>
    </row>
    <row r="60" spans="3:14" ht="15">
      <c r="C60" s="55" t="s">
        <v>45</v>
      </c>
      <c r="D60" s="55"/>
      <c r="E60" s="55"/>
      <c r="F60" s="55"/>
      <c r="G60" s="31"/>
      <c r="H60" s="28"/>
      <c r="I60" s="28"/>
      <c r="J60" s="28"/>
      <c r="K60" s="28"/>
      <c r="L60" s="28"/>
      <c r="M60" s="28"/>
      <c r="N60" s="28"/>
    </row>
    <row r="61" spans="3:14" ht="15">
      <c r="C61" s="55" t="s">
        <v>46</v>
      </c>
      <c r="D61" s="55"/>
      <c r="E61" s="55"/>
      <c r="F61" s="55"/>
      <c r="G61" s="31"/>
      <c r="H61" s="28"/>
      <c r="I61" s="28"/>
      <c r="J61" s="28"/>
      <c r="K61" s="28"/>
      <c r="L61" s="28"/>
      <c r="M61" s="28"/>
      <c r="N61" s="28"/>
    </row>
    <row r="63" spans="3:14" ht="15">
      <c r="C63" s="44"/>
      <c r="D63" s="44"/>
      <c r="E63" s="44"/>
      <c r="F63" s="44"/>
      <c r="G63" s="27" t="s">
        <v>29</v>
      </c>
      <c r="H63" s="27" t="s">
        <v>30</v>
      </c>
      <c r="I63" s="27" t="s">
        <v>31</v>
      </c>
      <c r="J63" s="27" t="s">
        <v>32</v>
      </c>
      <c r="K63" s="27" t="s">
        <v>33</v>
      </c>
      <c r="L63" s="27" t="s">
        <v>34</v>
      </c>
      <c r="M63" s="27" t="s">
        <v>35</v>
      </c>
      <c r="N63" s="27" t="s">
        <v>36</v>
      </c>
    </row>
    <row r="64" spans="3:14" ht="15">
      <c r="C64" s="55" t="s">
        <v>42</v>
      </c>
      <c r="D64" s="55"/>
      <c r="E64" s="55"/>
      <c r="F64" s="55"/>
      <c r="G64" s="31"/>
      <c r="H64" s="28"/>
      <c r="I64" s="28"/>
      <c r="J64" s="28"/>
      <c r="K64" s="28"/>
      <c r="L64" s="28"/>
      <c r="M64" s="28"/>
      <c r="N64" s="28"/>
    </row>
    <row r="65" spans="3:14" ht="15">
      <c r="C65" s="55" t="s">
        <v>43</v>
      </c>
      <c r="D65" s="55"/>
      <c r="E65" s="55"/>
      <c r="F65" s="55"/>
      <c r="G65" s="31"/>
      <c r="H65" s="28"/>
      <c r="I65" s="28"/>
      <c r="J65" s="28"/>
      <c r="K65" s="28"/>
      <c r="L65" s="28"/>
      <c r="M65" s="28"/>
      <c r="N65" s="28"/>
    </row>
    <row r="66" spans="3:14" ht="15">
      <c r="C66" s="55" t="s">
        <v>44</v>
      </c>
      <c r="D66" s="55"/>
      <c r="E66" s="55"/>
      <c r="F66" s="55"/>
      <c r="G66" s="31"/>
      <c r="H66" s="28"/>
      <c r="I66" s="28"/>
      <c r="J66" s="28"/>
      <c r="K66" s="28"/>
      <c r="L66" s="28"/>
      <c r="M66" s="28"/>
      <c r="N66" s="28"/>
    </row>
    <row r="67" spans="3:14" ht="15">
      <c r="C67" s="55" t="s">
        <v>45</v>
      </c>
      <c r="D67" s="55"/>
      <c r="E67" s="55"/>
      <c r="F67" s="55"/>
      <c r="G67" s="31"/>
      <c r="H67" s="28"/>
      <c r="I67" s="28"/>
      <c r="J67" s="28"/>
      <c r="K67" s="28"/>
      <c r="L67" s="28"/>
      <c r="M67" s="28"/>
      <c r="N67" s="28"/>
    </row>
    <row r="68" spans="3:14" ht="15">
      <c r="C68" s="55" t="s">
        <v>46</v>
      </c>
      <c r="D68" s="55"/>
      <c r="E68" s="55"/>
      <c r="F68" s="55"/>
      <c r="G68" s="31"/>
      <c r="H68" s="28"/>
      <c r="I68" s="28"/>
      <c r="J68" s="28"/>
      <c r="K68" s="28"/>
      <c r="L68" s="28"/>
      <c r="M68" s="28"/>
      <c r="N68" s="28"/>
    </row>
  </sheetData>
  <sheetProtection/>
  <mergeCells count="55">
    <mergeCell ref="C66:F66"/>
    <mergeCell ref="C67:F67"/>
    <mergeCell ref="C68:F68"/>
    <mergeCell ref="C60:F60"/>
    <mergeCell ref="C61:F61"/>
    <mergeCell ref="C63:F63"/>
    <mergeCell ref="C64:F64"/>
    <mergeCell ref="C65:F65"/>
    <mergeCell ref="C54:F54"/>
    <mergeCell ref="C56:F56"/>
    <mergeCell ref="C57:F57"/>
    <mergeCell ref="C58:F58"/>
    <mergeCell ref="C59:F59"/>
    <mergeCell ref="C49:F49"/>
    <mergeCell ref="C50:F50"/>
    <mergeCell ref="C51:F51"/>
    <mergeCell ref="C52:F52"/>
    <mergeCell ref="C53:F53"/>
    <mergeCell ref="C43:F43"/>
    <mergeCell ref="C44:F44"/>
    <mergeCell ref="C45:F45"/>
    <mergeCell ref="C46:F46"/>
    <mergeCell ref="C47:F47"/>
    <mergeCell ref="C37:F37"/>
    <mergeCell ref="C38:F38"/>
    <mergeCell ref="C39:F39"/>
    <mergeCell ref="C40:F40"/>
    <mergeCell ref="C42:F42"/>
    <mergeCell ref="C31:F31"/>
    <mergeCell ref="C32:F32"/>
    <mergeCell ref="C33:F33"/>
    <mergeCell ref="C35:F35"/>
    <mergeCell ref="C36:F36"/>
    <mergeCell ref="C25:F25"/>
    <mergeCell ref="C26:F26"/>
    <mergeCell ref="C28:F28"/>
    <mergeCell ref="C29:F29"/>
    <mergeCell ref="C30:F30"/>
    <mergeCell ref="C19:F19"/>
    <mergeCell ref="C21:F21"/>
    <mergeCell ref="C22:F22"/>
    <mergeCell ref="C23:F23"/>
    <mergeCell ref="C24:F24"/>
    <mergeCell ref="C14:F14"/>
    <mergeCell ref="C15:F15"/>
    <mergeCell ref="C16:F16"/>
    <mergeCell ref="C17:F17"/>
    <mergeCell ref="C18:F18"/>
    <mergeCell ref="C11:F11"/>
    <mergeCell ref="C12:F12"/>
    <mergeCell ref="B2:K2"/>
    <mergeCell ref="C7:F7"/>
    <mergeCell ref="C8:F8"/>
    <mergeCell ref="C9:F9"/>
    <mergeCell ref="C10:F1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>
    <tabColor theme="9" tint="-0.4999699890613556"/>
  </sheetPr>
  <dimension ref="B2:N15"/>
  <sheetViews>
    <sheetView showRowColHeaders="0" zoomScalePageLayoutView="0" workbookViewId="0" topLeftCell="A1">
      <pane ySplit="5" topLeftCell="A6" activePane="bottomLeft" state="frozen"/>
      <selection pane="topLeft" activeCell="B2" sqref="B2:K4"/>
      <selection pane="bottomLeft" activeCell="B2" sqref="B2:K2"/>
    </sheetView>
  </sheetViews>
  <sheetFormatPr defaultColWidth="11.421875" defaultRowHeight="15"/>
  <cols>
    <col min="1" max="6" width="11.421875" style="1" customWidth="1"/>
    <col min="7" max="16384" width="11.421875" style="1" customWidth="1"/>
  </cols>
  <sheetData>
    <row r="1" s="3" customFormat="1" ht="14.25"/>
    <row r="2" spans="2:11" s="3" customFormat="1" ht="27.75"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</row>
    <row r="3" s="3" customFormat="1" ht="14.25"/>
    <row r="4" s="13" customFormat="1" ht="14.25"/>
    <row r="5" s="13" customFormat="1" ht="14.25"/>
    <row r="7" spans="2:14" ht="53.25" customHeight="1">
      <c r="B7" s="56" t="s">
        <v>3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2:14" ht="18" customHeigh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2:14" ht="53.25" customHeight="1">
      <c r="B9" s="56" t="s">
        <v>4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2:14" ht="14.2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2:14" ht="53.25" customHeight="1">
      <c r="B11" s="56" t="s">
        <v>5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3" spans="2:14" ht="52.5" customHeight="1">
      <c r="B13" s="56" t="s">
        <v>47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</row>
    <row r="15" spans="2:14" ht="59.25" customHeight="1">
      <c r="B15" s="56" t="s">
        <v>48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</sheetData>
  <sheetProtection selectLockedCells="1"/>
  <mergeCells count="6">
    <mergeCell ref="B15:N15"/>
    <mergeCell ref="B2:K2"/>
    <mergeCell ref="B7:N7"/>
    <mergeCell ref="B9:N9"/>
    <mergeCell ref="B11:N11"/>
    <mergeCell ref="B13:N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</dc:creator>
  <cp:keywords/>
  <dc:description/>
  <cp:lastModifiedBy>juan</cp:lastModifiedBy>
  <dcterms:created xsi:type="dcterms:W3CDTF">2008-05-26T13:15:03Z</dcterms:created>
  <dcterms:modified xsi:type="dcterms:W3CDTF">2008-10-01T20:45:02Z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